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RDF_II\04. VZ\6. VZ_DHIM_MATERIÁL_CPP\Materiál\CPP_drobné přístroje_stoly_boxy\"/>
    </mc:Choice>
  </mc:AlternateContent>
  <xr:revisionPtr revIDLastSave="0" documentId="13_ncr:1_{66A1C55D-BFCC-4DE2-AC74-0AD8AD47D167}" xr6:coauthVersionLast="36" xr6:coauthVersionMax="47" xr10:uidLastSave="{00000000-0000-0000-0000-000000000000}"/>
  <bookViews>
    <workbookView xWindow="0" yWindow="0" windowWidth="28800" windowHeight="14025" xr2:uid="{4C0D0BEB-88E0-4A49-B326-8963B34A04FF}"/>
  </bookViews>
  <sheets>
    <sheet name="Přístrojové vybavení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29" i="4" l="1"/>
  <c r="G6" i="4" l="1"/>
  <c r="G7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5" i="4" l="1"/>
  <c r="G30" i="4" s="1"/>
</calcChain>
</file>

<file path=xl/sharedStrings.xml><?xml version="1.0" encoding="utf-8"?>
<sst xmlns="http://schemas.openxmlformats.org/spreadsheetml/2006/main" count="89" uniqueCount="65">
  <si>
    <t>Příloha</t>
  </si>
  <si>
    <t>Veřejná zakázka</t>
  </si>
  <si>
    <t>Část</t>
  </si>
  <si>
    <t>Produkt</t>
  </si>
  <si>
    <t>Popis</t>
  </si>
  <si>
    <t>Měrná jednotka</t>
  </si>
  <si>
    <t>Předpokládané požadované množství</t>
  </si>
  <si>
    <t>Jednotková cena bez DPH</t>
  </si>
  <si>
    <t>Cena bez DPH</t>
  </si>
  <si>
    <t>Konkrétní nabízený produkt (jeho název či odkaz na webové stránky)</t>
  </si>
  <si>
    <t>Sterilizátory</t>
  </si>
  <si>
    <t>Horkovzdušný sterilizátor s nucenou cirkulací. Sterilizace předmětů z kovu, skla, keramiky apod., Objem komory min 14 litrů, nastavitelná sterilizační teplota od min. 60-180°C, vybavení komor min. 3 misky či kazety.</t>
  </si>
  <si>
    <t>ks</t>
  </si>
  <si>
    <t>Veterinární váha</t>
  </si>
  <si>
    <t>Váživost: min.150 kg (dílek max. 50g), rozměr vážní plochy min.900 x 500 mm, vážení v kg, lb, oz. LCD podsvícený displej. Napájení 230 V a akumulátor</t>
  </si>
  <si>
    <t>váha na malá zvířata</t>
  </si>
  <si>
    <t xml:space="preserve">Váživost. min. 20 kg (dílek max. 5 g), rozměr min. 60cm x 33cm. LCD displej. Napájení baterie/adaptér
</t>
  </si>
  <si>
    <t>můstková váha</t>
  </si>
  <si>
    <t xml:space="preserve">přenosná váha standardu ES úředně ověřená, CAS PB min. 100/200 kg, LCD displej, komunikační port pro připojení tiskárny nebo PC, napájení 230 V a akumulátor.
</t>
  </si>
  <si>
    <t>optický refraktometr</t>
  </si>
  <si>
    <t>kovové tělo přístroje, s možností doostření, včetně pipety pro odběr, ATC - automatická teplotní kompenzace (při teplotách 0 až 30 °C), referenční teplota 20 °C, délka min. 160 mm</t>
  </si>
  <si>
    <t>infuzní pumpa</t>
  </si>
  <si>
    <t xml:space="preserve">objemová infuzní pumpa na nepřetržitém provozu pro pacienty, kteří potřebují nitrožilní infuzi v přednastavené infuzní míře a limitovaném množství. Peristaltický systém, detekční zařízení, funkce alarmů, LCD displej
</t>
  </si>
  <si>
    <t>otoskop velký</t>
  </si>
  <si>
    <t>min. 3 různé ušní trychtýřky s průměrem 4 / 5 / 7 mm, délka nástavců 6,5 / 7 / 8 cm, stranově výkyvná lupa, min. 3 násobné zvětšení, nastavitelný jas, napájení na baterie</t>
  </si>
  <si>
    <t>laryngoskopická sada</t>
  </si>
  <si>
    <t>min. 2x rukojeť + min. 6x standardní lžíce laryngoskopu rovná, celokovová s matovou povrchovou úpravou + min. 6x zahnutá celokovová lžíce s matovou povrchovou úpravou</t>
  </si>
  <si>
    <t>Lineární dávkovač</t>
  </si>
  <si>
    <t xml:space="preserve">jednoduché a intuitivní ovládání, kompatibilní se stříkačkami  5, 10, 20, 30, 50 a 60ml, LCD displej, napájení ze sítě nebo bateriemi, hmotnost max. do 2kg </t>
  </si>
  <si>
    <t>Glukometr</t>
  </si>
  <si>
    <t xml:space="preserve">veterinární glukometr určený k přesnému měření koncentrace glukózy v krvi psa, kočky nebo koně, autokódovací technologie, biosenzor, vestavěná paměť k uložení  min. 500 výsledků, vyhodnocení výsledků do max. 10 s, měřící rozsah min. 1,1 - 33,3 mmol/l k, nastavitelný alarm – hypoglykémie, hyperglykémie 
</t>
  </si>
  <si>
    <t>Oftalmoskop</t>
  </si>
  <si>
    <t xml:space="preserve">s optickou technologií a precizní optikou s rozsahem min. + 40D až -35D, světelná teplota min. 5000 K.
LED žárovka (životnost min. 50 000 hodin), nabíjení na baterie.
</t>
  </si>
  <si>
    <t>ohřívač infuzních roztoků</t>
  </si>
  <si>
    <t>Infuzní ohřívač pro ohřev tekutin během proudění tekutin, pro použití se standardními infuzními sety. Vhodné pro infuzní pumpy, přenosný, se závěsným poutkem na stojanu.</t>
  </si>
  <si>
    <t>ultrazvuk</t>
  </si>
  <si>
    <t>piezo ultrazvuk s autoklávovatelným násadcem, pracovní frekvence: min. 30 kHz, min. 4 pracovních hrotů a utahovací matice,osvětlená LED rukojeť, kompatibilní s jakoukoli zubařskou jednotkou iM3 (nebo tlakovou nádobou)</t>
  </si>
  <si>
    <t>elektrokauter</t>
  </si>
  <si>
    <t xml:space="preserve">vysokofrekvenční elektrokauter, monopolární i bipolární režim, sterilizovatelný ruční násadec, nožná ovládání pedálem, rukojeť s ovládáním, výkon umožňující řez, koagulaci a bipolar </t>
  </si>
  <si>
    <t>čtečka mikročipů</t>
  </si>
  <si>
    <t xml:space="preserve">čtecí zařízení pro čipy - mikročipy FDX-B (ISO) a FDX-A/Fecava, interní paměť min. 2 GB, propojení s PC přes USB nebo Bluetooth.V souladu s ISO 11784/5. 
</t>
  </si>
  <si>
    <t>elektrokardiograf</t>
  </si>
  <si>
    <t xml:space="preserve"> k monitorování, záznamu a archivaci EKG, min. 6 až 12 svodové EKG, počet svodů V1 - V6, digitální filtrace křivky pro zvířecí QRS, automatické nebo manuální rozměření křivek a přehled standardních hodnot rozměření EKG pro jednotlivé druhy zvířat, detekce odpadlých elektrod. Připojení k libovolnému PC se systémem Windows min. pomocí seriového portu nebo USB
</t>
  </si>
  <si>
    <t>pulzní oxymetr</t>
  </si>
  <si>
    <t xml:space="preserve">přístroj certifikovaný pro veterinární medicínu, měření SpO2, křívka SpO2, HR-tepovou frekvenci, síla pulzu, použití měření na jazyku i na uchu zvířete,  možnost nastavení alarmu, LCD displej </t>
  </si>
  <si>
    <t>odsávačka</t>
  </si>
  <si>
    <t xml:space="preserve">Separační autoklávovatelný kontejner min. 1l, Sací výkon min. 40l/min s regulací. Nádoba s přepadovým ventilem.
</t>
  </si>
  <si>
    <t>centrifuga</t>
  </si>
  <si>
    <t>pro veterinární praxi, kapacita min 6x15ml, možná redukce na 2ml zkumavky, min 4500 ot/min, časovač alespoň 0-60 minut, bezpečnostní pojistka při otevření víka.</t>
  </si>
  <si>
    <t>výhřevná dečka</t>
  </si>
  <si>
    <t>omyvatelná, nastavitelná teplota max. po 5 stupních (rozmení min. 35-45stupnů C), rozměry min. 50x60cm</t>
  </si>
  <si>
    <t>Lupové brýle s LED osvětlením</t>
  </si>
  <si>
    <t>zvětšení min. 2,5x, pracovní vzdálenost min. 320-450mm, zorné pole min. 110m, led dioda,  jas min. 15-30 tis Lux Provozní doba min. 5 h při plném nabití.</t>
  </si>
  <si>
    <t>Kryochirurgické pero s kartuší</t>
  </si>
  <si>
    <t xml:space="preserve">pro opakované dermatologické aplikace, min. 25g rozsah ošetřované tkáně 1-6mm, expanzní chlazení pomocí stlačeného N2O, pracovní teplota do min. -85 stupnů C. </t>
  </si>
  <si>
    <t>Strojek stříhací</t>
  </si>
  <si>
    <t>dvourychlostní elektrický stříhací strojek s rotačním motorem a vyjímatelnou hlavou, určený pro veterinární kliniky, střih i velmi husté srsti, jemné vyholení operačního pole</t>
  </si>
  <si>
    <t>Jednotka intenzivní péče</t>
  </si>
  <si>
    <t>inkubátor/JIP pro malá zvířata, digitální regulace teploty s přesností na min. 0,1 stupnů C, signalizace vysoké či nízké vnější i vnitřní teploty, zamykatelná průhledná dvířka, regulovatelná ventilace, z antimikrobiálního plastu, přenosné</t>
  </si>
  <si>
    <t>Videootoskop</t>
  </si>
  <si>
    <t>bezdrátová technologie, náhledy a videa v reálném čase, zvětšení min.15-30x, vícevrstvé skleněné čočky, kovová spekula -  sada min. 6 ks vel. průměru 4-8mm v ochranném pouzdře, LED podsvícení</t>
  </si>
  <si>
    <t>Celkem</t>
  </si>
  <si>
    <t>Drobné přístroje a vybavení veterinární ordinace</t>
  </si>
  <si>
    <t>Drobné přístroje pro veterinární ordinaci</t>
  </si>
  <si>
    <t>Technická specifikace - kalkulační model - Drobné přístroje pro veterinární ordinaci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</si>
</sst>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sz val="11"/>
      <color theme="2" tint="-0.249977111117893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3" fontId="3" fillId="0" borderId="0" xfId="2" applyFont="1" applyFill="1" applyBorder="1" applyAlignment="1">
      <alignment horizontal="center"/>
    </xf>
    <xf numFmtId="43" fontId="5" fillId="3" borderId="3" xfId="2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1" fontId="8" fillId="3" borderId="1" xfId="0" applyNumberFormat="1" applyFont="1" applyFill="1" applyBorder="1" applyAlignment="1">
      <alignment horizontal="center"/>
    </xf>
    <xf numFmtId="43" fontId="8" fillId="0" borderId="1" xfId="2" applyFont="1" applyFill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7" fillId="5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4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/>
    </xf>
    <xf numFmtId="43" fontId="8" fillId="0" borderId="7" xfId="2" applyFont="1" applyFill="1" applyBorder="1" applyAlignment="1">
      <alignment horizontal="center"/>
    </xf>
    <xf numFmtId="43" fontId="5" fillId="3" borderId="8" xfId="2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43" fontId="0" fillId="3" borderId="5" xfId="0" applyNumberFormat="1" applyFill="1" applyBorder="1" applyAlignment="1">
      <alignment horizontal="center"/>
    </xf>
    <xf numFmtId="0" fontId="11" fillId="0" borderId="6" xfId="0" applyFont="1" applyBorder="1" applyAlignment="1">
      <alignment horizontal="left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wrapText="1"/>
    </xf>
    <xf numFmtId="1" fontId="8" fillId="3" borderId="9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wrapText="1"/>
    </xf>
  </cellXfs>
  <cellStyles count="3">
    <cellStyle name="Čárka" xfId="2" builtinId="3"/>
    <cellStyle name="Hyperlink" xfId="1" xr:uid="{D354D9C9-3801-41AB-AFC9-3A62A6A56C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3B6D-B9F6-4D86-9A52-08122CC87480}">
  <dimension ref="A1:I30"/>
  <sheetViews>
    <sheetView tabSelected="1" topLeftCell="A18" zoomScaleNormal="100" workbookViewId="0">
      <selection activeCell="F29" sqref="F5:F29"/>
    </sheetView>
  </sheetViews>
  <sheetFormatPr defaultRowHeight="15" x14ac:dyDescent="0.25"/>
  <cols>
    <col min="2" max="2" width="42.5703125" style="6" customWidth="1"/>
    <col min="3" max="3" width="101.5703125" style="6" customWidth="1"/>
    <col min="4" max="4" width="11.42578125" style="15" bestFit="1" customWidth="1"/>
    <col min="5" max="5" width="20.28515625" style="9" customWidth="1"/>
    <col min="6" max="6" width="14.85546875" style="7" bestFit="1" customWidth="1"/>
    <col min="7" max="7" width="25.140625" style="8" bestFit="1" customWidth="1"/>
    <col min="8" max="8" width="33.85546875" style="8" customWidth="1"/>
    <col min="9" max="9" width="16" style="8" bestFit="1" customWidth="1"/>
    <col min="257" max="257" width="42.5703125" customWidth="1"/>
    <col min="258" max="258" width="101.5703125" customWidth="1"/>
    <col min="259" max="259" width="11.42578125" bestFit="1" customWidth="1"/>
    <col min="260" max="260" width="20.28515625" customWidth="1"/>
    <col min="261" max="261" width="15" customWidth="1"/>
    <col min="262" max="262" width="14.85546875" bestFit="1" customWidth="1"/>
    <col min="263" max="263" width="25.140625" bestFit="1" customWidth="1"/>
    <col min="264" max="264" width="33.85546875" customWidth="1"/>
    <col min="265" max="265" width="16" bestFit="1" customWidth="1"/>
    <col min="513" max="513" width="42.5703125" customWidth="1"/>
    <col min="514" max="514" width="101.5703125" customWidth="1"/>
    <col min="515" max="515" width="11.42578125" bestFit="1" customWidth="1"/>
    <col min="516" max="516" width="20.28515625" customWidth="1"/>
    <col min="517" max="517" width="15" customWidth="1"/>
    <col min="518" max="518" width="14.85546875" bestFit="1" customWidth="1"/>
    <col min="519" max="519" width="25.140625" bestFit="1" customWidth="1"/>
    <col min="520" max="520" width="33.85546875" customWidth="1"/>
    <col min="521" max="521" width="16" bestFit="1" customWidth="1"/>
    <col min="769" max="769" width="42.5703125" customWidth="1"/>
    <col min="770" max="770" width="101.5703125" customWidth="1"/>
    <col min="771" max="771" width="11.42578125" bestFit="1" customWidth="1"/>
    <col min="772" max="772" width="20.28515625" customWidth="1"/>
    <col min="773" max="773" width="15" customWidth="1"/>
    <col min="774" max="774" width="14.85546875" bestFit="1" customWidth="1"/>
    <col min="775" max="775" width="25.140625" bestFit="1" customWidth="1"/>
    <col min="776" max="776" width="33.85546875" customWidth="1"/>
    <col min="777" max="777" width="16" bestFit="1" customWidth="1"/>
    <col min="1025" max="1025" width="42.5703125" customWidth="1"/>
    <col min="1026" max="1026" width="101.5703125" customWidth="1"/>
    <col min="1027" max="1027" width="11.42578125" bestFit="1" customWidth="1"/>
    <col min="1028" max="1028" width="20.28515625" customWidth="1"/>
    <col min="1029" max="1029" width="15" customWidth="1"/>
    <col min="1030" max="1030" width="14.85546875" bestFit="1" customWidth="1"/>
    <col min="1031" max="1031" width="25.140625" bestFit="1" customWidth="1"/>
    <col min="1032" max="1032" width="33.85546875" customWidth="1"/>
    <col min="1033" max="1033" width="16" bestFit="1" customWidth="1"/>
    <col min="1281" max="1281" width="42.5703125" customWidth="1"/>
    <col min="1282" max="1282" width="101.5703125" customWidth="1"/>
    <col min="1283" max="1283" width="11.42578125" bestFit="1" customWidth="1"/>
    <col min="1284" max="1284" width="20.28515625" customWidth="1"/>
    <col min="1285" max="1285" width="15" customWidth="1"/>
    <col min="1286" max="1286" width="14.85546875" bestFit="1" customWidth="1"/>
    <col min="1287" max="1287" width="25.140625" bestFit="1" customWidth="1"/>
    <col min="1288" max="1288" width="33.85546875" customWidth="1"/>
    <col min="1289" max="1289" width="16" bestFit="1" customWidth="1"/>
    <col min="1537" max="1537" width="42.5703125" customWidth="1"/>
    <col min="1538" max="1538" width="101.5703125" customWidth="1"/>
    <col min="1539" max="1539" width="11.42578125" bestFit="1" customWidth="1"/>
    <col min="1540" max="1540" width="20.28515625" customWidth="1"/>
    <col min="1541" max="1541" width="15" customWidth="1"/>
    <col min="1542" max="1542" width="14.85546875" bestFit="1" customWidth="1"/>
    <col min="1543" max="1543" width="25.140625" bestFit="1" customWidth="1"/>
    <col min="1544" max="1544" width="33.85546875" customWidth="1"/>
    <col min="1545" max="1545" width="16" bestFit="1" customWidth="1"/>
    <col min="1793" max="1793" width="42.5703125" customWidth="1"/>
    <col min="1794" max="1794" width="101.5703125" customWidth="1"/>
    <col min="1795" max="1795" width="11.42578125" bestFit="1" customWidth="1"/>
    <col min="1796" max="1796" width="20.28515625" customWidth="1"/>
    <col min="1797" max="1797" width="15" customWidth="1"/>
    <col min="1798" max="1798" width="14.85546875" bestFit="1" customWidth="1"/>
    <col min="1799" max="1799" width="25.140625" bestFit="1" customWidth="1"/>
    <col min="1800" max="1800" width="33.85546875" customWidth="1"/>
    <col min="1801" max="1801" width="16" bestFit="1" customWidth="1"/>
    <col min="2049" max="2049" width="42.5703125" customWidth="1"/>
    <col min="2050" max="2050" width="101.5703125" customWidth="1"/>
    <col min="2051" max="2051" width="11.42578125" bestFit="1" customWidth="1"/>
    <col min="2052" max="2052" width="20.28515625" customWidth="1"/>
    <col min="2053" max="2053" width="15" customWidth="1"/>
    <col min="2054" max="2054" width="14.85546875" bestFit="1" customWidth="1"/>
    <col min="2055" max="2055" width="25.140625" bestFit="1" customWidth="1"/>
    <col min="2056" max="2056" width="33.85546875" customWidth="1"/>
    <col min="2057" max="2057" width="16" bestFit="1" customWidth="1"/>
    <col min="2305" max="2305" width="42.5703125" customWidth="1"/>
    <col min="2306" max="2306" width="101.5703125" customWidth="1"/>
    <col min="2307" max="2307" width="11.42578125" bestFit="1" customWidth="1"/>
    <col min="2308" max="2308" width="20.28515625" customWidth="1"/>
    <col min="2309" max="2309" width="15" customWidth="1"/>
    <col min="2310" max="2310" width="14.85546875" bestFit="1" customWidth="1"/>
    <col min="2311" max="2311" width="25.140625" bestFit="1" customWidth="1"/>
    <col min="2312" max="2312" width="33.85546875" customWidth="1"/>
    <col min="2313" max="2313" width="16" bestFit="1" customWidth="1"/>
    <col min="2561" max="2561" width="42.5703125" customWidth="1"/>
    <col min="2562" max="2562" width="101.5703125" customWidth="1"/>
    <col min="2563" max="2563" width="11.42578125" bestFit="1" customWidth="1"/>
    <col min="2564" max="2564" width="20.28515625" customWidth="1"/>
    <col min="2565" max="2565" width="15" customWidth="1"/>
    <col min="2566" max="2566" width="14.85546875" bestFit="1" customWidth="1"/>
    <col min="2567" max="2567" width="25.140625" bestFit="1" customWidth="1"/>
    <col min="2568" max="2568" width="33.85546875" customWidth="1"/>
    <col min="2569" max="2569" width="16" bestFit="1" customWidth="1"/>
    <col min="2817" max="2817" width="42.5703125" customWidth="1"/>
    <col min="2818" max="2818" width="101.5703125" customWidth="1"/>
    <col min="2819" max="2819" width="11.42578125" bestFit="1" customWidth="1"/>
    <col min="2820" max="2820" width="20.28515625" customWidth="1"/>
    <col min="2821" max="2821" width="15" customWidth="1"/>
    <col min="2822" max="2822" width="14.85546875" bestFit="1" customWidth="1"/>
    <col min="2823" max="2823" width="25.140625" bestFit="1" customWidth="1"/>
    <col min="2824" max="2824" width="33.85546875" customWidth="1"/>
    <col min="2825" max="2825" width="16" bestFit="1" customWidth="1"/>
    <col min="3073" max="3073" width="42.5703125" customWidth="1"/>
    <col min="3074" max="3074" width="101.5703125" customWidth="1"/>
    <col min="3075" max="3075" width="11.42578125" bestFit="1" customWidth="1"/>
    <col min="3076" max="3076" width="20.28515625" customWidth="1"/>
    <col min="3077" max="3077" width="15" customWidth="1"/>
    <col min="3078" max="3078" width="14.85546875" bestFit="1" customWidth="1"/>
    <col min="3079" max="3079" width="25.140625" bestFit="1" customWidth="1"/>
    <col min="3080" max="3080" width="33.85546875" customWidth="1"/>
    <col min="3081" max="3081" width="16" bestFit="1" customWidth="1"/>
    <col min="3329" max="3329" width="42.5703125" customWidth="1"/>
    <col min="3330" max="3330" width="101.5703125" customWidth="1"/>
    <col min="3331" max="3331" width="11.42578125" bestFit="1" customWidth="1"/>
    <col min="3332" max="3332" width="20.28515625" customWidth="1"/>
    <col min="3333" max="3333" width="15" customWidth="1"/>
    <col min="3334" max="3334" width="14.85546875" bestFit="1" customWidth="1"/>
    <col min="3335" max="3335" width="25.140625" bestFit="1" customWidth="1"/>
    <col min="3336" max="3336" width="33.85546875" customWidth="1"/>
    <col min="3337" max="3337" width="16" bestFit="1" customWidth="1"/>
    <col min="3585" max="3585" width="42.5703125" customWidth="1"/>
    <col min="3586" max="3586" width="101.5703125" customWidth="1"/>
    <col min="3587" max="3587" width="11.42578125" bestFit="1" customWidth="1"/>
    <col min="3588" max="3588" width="20.28515625" customWidth="1"/>
    <col min="3589" max="3589" width="15" customWidth="1"/>
    <col min="3590" max="3590" width="14.85546875" bestFit="1" customWidth="1"/>
    <col min="3591" max="3591" width="25.140625" bestFit="1" customWidth="1"/>
    <col min="3592" max="3592" width="33.85546875" customWidth="1"/>
    <col min="3593" max="3593" width="16" bestFit="1" customWidth="1"/>
    <col min="3841" max="3841" width="42.5703125" customWidth="1"/>
    <col min="3842" max="3842" width="101.5703125" customWidth="1"/>
    <col min="3843" max="3843" width="11.42578125" bestFit="1" customWidth="1"/>
    <col min="3844" max="3844" width="20.28515625" customWidth="1"/>
    <col min="3845" max="3845" width="15" customWidth="1"/>
    <col min="3846" max="3846" width="14.85546875" bestFit="1" customWidth="1"/>
    <col min="3847" max="3847" width="25.140625" bestFit="1" customWidth="1"/>
    <col min="3848" max="3848" width="33.85546875" customWidth="1"/>
    <col min="3849" max="3849" width="16" bestFit="1" customWidth="1"/>
    <col min="4097" max="4097" width="42.5703125" customWidth="1"/>
    <col min="4098" max="4098" width="101.5703125" customWidth="1"/>
    <col min="4099" max="4099" width="11.42578125" bestFit="1" customWidth="1"/>
    <col min="4100" max="4100" width="20.28515625" customWidth="1"/>
    <col min="4101" max="4101" width="15" customWidth="1"/>
    <col min="4102" max="4102" width="14.85546875" bestFit="1" customWidth="1"/>
    <col min="4103" max="4103" width="25.140625" bestFit="1" customWidth="1"/>
    <col min="4104" max="4104" width="33.85546875" customWidth="1"/>
    <col min="4105" max="4105" width="16" bestFit="1" customWidth="1"/>
    <col min="4353" max="4353" width="42.5703125" customWidth="1"/>
    <col min="4354" max="4354" width="101.5703125" customWidth="1"/>
    <col min="4355" max="4355" width="11.42578125" bestFit="1" customWidth="1"/>
    <col min="4356" max="4356" width="20.28515625" customWidth="1"/>
    <col min="4357" max="4357" width="15" customWidth="1"/>
    <col min="4358" max="4358" width="14.85546875" bestFit="1" customWidth="1"/>
    <col min="4359" max="4359" width="25.140625" bestFit="1" customWidth="1"/>
    <col min="4360" max="4360" width="33.85546875" customWidth="1"/>
    <col min="4361" max="4361" width="16" bestFit="1" customWidth="1"/>
    <col min="4609" max="4609" width="42.5703125" customWidth="1"/>
    <col min="4610" max="4610" width="101.5703125" customWidth="1"/>
    <col min="4611" max="4611" width="11.42578125" bestFit="1" customWidth="1"/>
    <col min="4612" max="4612" width="20.28515625" customWidth="1"/>
    <col min="4613" max="4613" width="15" customWidth="1"/>
    <col min="4614" max="4614" width="14.85546875" bestFit="1" customWidth="1"/>
    <col min="4615" max="4615" width="25.140625" bestFit="1" customWidth="1"/>
    <col min="4616" max="4616" width="33.85546875" customWidth="1"/>
    <col min="4617" max="4617" width="16" bestFit="1" customWidth="1"/>
    <col min="4865" max="4865" width="42.5703125" customWidth="1"/>
    <col min="4866" max="4866" width="101.5703125" customWidth="1"/>
    <col min="4867" max="4867" width="11.42578125" bestFit="1" customWidth="1"/>
    <col min="4868" max="4868" width="20.28515625" customWidth="1"/>
    <col min="4869" max="4869" width="15" customWidth="1"/>
    <col min="4870" max="4870" width="14.85546875" bestFit="1" customWidth="1"/>
    <col min="4871" max="4871" width="25.140625" bestFit="1" customWidth="1"/>
    <col min="4872" max="4872" width="33.85546875" customWidth="1"/>
    <col min="4873" max="4873" width="16" bestFit="1" customWidth="1"/>
    <col min="5121" max="5121" width="42.5703125" customWidth="1"/>
    <col min="5122" max="5122" width="101.5703125" customWidth="1"/>
    <col min="5123" max="5123" width="11.42578125" bestFit="1" customWidth="1"/>
    <col min="5124" max="5124" width="20.28515625" customWidth="1"/>
    <col min="5125" max="5125" width="15" customWidth="1"/>
    <col min="5126" max="5126" width="14.85546875" bestFit="1" customWidth="1"/>
    <col min="5127" max="5127" width="25.140625" bestFit="1" customWidth="1"/>
    <col min="5128" max="5128" width="33.85546875" customWidth="1"/>
    <col min="5129" max="5129" width="16" bestFit="1" customWidth="1"/>
    <col min="5377" max="5377" width="42.5703125" customWidth="1"/>
    <col min="5378" max="5378" width="101.5703125" customWidth="1"/>
    <col min="5379" max="5379" width="11.42578125" bestFit="1" customWidth="1"/>
    <col min="5380" max="5380" width="20.28515625" customWidth="1"/>
    <col min="5381" max="5381" width="15" customWidth="1"/>
    <col min="5382" max="5382" width="14.85546875" bestFit="1" customWidth="1"/>
    <col min="5383" max="5383" width="25.140625" bestFit="1" customWidth="1"/>
    <col min="5384" max="5384" width="33.85546875" customWidth="1"/>
    <col min="5385" max="5385" width="16" bestFit="1" customWidth="1"/>
    <col min="5633" max="5633" width="42.5703125" customWidth="1"/>
    <col min="5634" max="5634" width="101.5703125" customWidth="1"/>
    <col min="5635" max="5635" width="11.42578125" bestFit="1" customWidth="1"/>
    <col min="5636" max="5636" width="20.28515625" customWidth="1"/>
    <col min="5637" max="5637" width="15" customWidth="1"/>
    <col min="5638" max="5638" width="14.85546875" bestFit="1" customWidth="1"/>
    <col min="5639" max="5639" width="25.140625" bestFit="1" customWidth="1"/>
    <col min="5640" max="5640" width="33.85546875" customWidth="1"/>
    <col min="5641" max="5641" width="16" bestFit="1" customWidth="1"/>
    <col min="5889" max="5889" width="42.5703125" customWidth="1"/>
    <col min="5890" max="5890" width="101.5703125" customWidth="1"/>
    <col min="5891" max="5891" width="11.42578125" bestFit="1" customWidth="1"/>
    <col min="5892" max="5892" width="20.28515625" customWidth="1"/>
    <col min="5893" max="5893" width="15" customWidth="1"/>
    <col min="5894" max="5894" width="14.85546875" bestFit="1" customWidth="1"/>
    <col min="5895" max="5895" width="25.140625" bestFit="1" customWidth="1"/>
    <col min="5896" max="5896" width="33.85546875" customWidth="1"/>
    <col min="5897" max="5897" width="16" bestFit="1" customWidth="1"/>
    <col min="6145" max="6145" width="42.5703125" customWidth="1"/>
    <col min="6146" max="6146" width="101.5703125" customWidth="1"/>
    <col min="6147" max="6147" width="11.42578125" bestFit="1" customWidth="1"/>
    <col min="6148" max="6148" width="20.28515625" customWidth="1"/>
    <col min="6149" max="6149" width="15" customWidth="1"/>
    <col min="6150" max="6150" width="14.85546875" bestFit="1" customWidth="1"/>
    <col min="6151" max="6151" width="25.140625" bestFit="1" customWidth="1"/>
    <col min="6152" max="6152" width="33.85546875" customWidth="1"/>
    <col min="6153" max="6153" width="16" bestFit="1" customWidth="1"/>
    <col min="6401" max="6401" width="42.5703125" customWidth="1"/>
    <col min="6402" max="6402" width="101.5703125" customWidth="1"/>
    <col min="6403" max="6403" width="11.42578125" bestFit="1" customWidth="1"/>
    <col min="6404" max="6404" width="20.28515625" customWidth="1"/>
    <col min="6405" max="6405" width="15" customWidth="1"/>
    <col min="6406" max="6406" width="14.85546875" bestFit="1" customWidth="1"/>
    <col min="6407" max="6407" width="25.140625" bestFit="1" customWidth="1"/>
    <col min="6408" max="6408" width="33.85546875" customWidth="1"/>
    <col min="6409" max="6409" width="16" bestFit="1" customWidth="1"/>
    <col min="6657" max="6657" width="42.5703125" customWidth="1"/>
    <col min="6658" max="6658" width="101.5703125" customWidth="1"/>
    <col min="6659" max="6659" width="11.42578125" bestFit="1" customWidth="1"/>
    <col min="6660" max="6660" width="20.28515625" customWidth="1"/>
    <col min="6661" max="6661" width="15" customWidth="1"/>
    <col min="6662" max="6662" width="14.85546875" bestFit="1" customWidth="1"/>
    <col min="6663" max="6663" width="25.140625" bestFit="1" customWidth="1"/>
    <col min="6664" max="6664" width="33.85546875" customWidth="1"/>
    <col min="6665" max="6665" width="16" bestFit="1" customWidth="1"/>
    <col min="6913" max="6913" width="42.5703125" customWidth="1"/>
    <col min="6914" max="6914" width="101.5703125" customWidth="1"/>
    <col min="6915" max="6915" width="11.42578125" bestFit="1" customWidth="1"/>
    <col min="6916" max="6916" width="20.28515625" customWidth="1"/>
    <col min="6917" max="6917" width="15" customWidth="1"/>
    <col min="6918" max="6918" width="14.85546875" bestFit="1" customWidth="1"/>
    <col min="6919" max="6919" width="25.140625" bestFit="1" customWidth="1"/>
    <col min="6920" max="6920" width="33.85546875" customWidth="1"/>
    <col min="6921" max="6921" width="16" bestFit="1" customWidth="1"/>
    <col min="7169" max="7169" width="42.5703125" customWidth="1"/>
    <col min="7170" max="7170" width="101.5703125" customWidth="1"/>
    <col min="7171" max="7171" width="11.42578125" bestFit="1" customWidth="1"/>
    <col min="7172" max="7172" width="20.28515625" customWidth="1"/>
    <col min="7173" max="7173" width="15" customWidth="1"/>
    <col min="7174" max="7174" width="14.85546875" bestFit="1" customWidth="1"/>
    <col min="7175" max="7175" width="25.140625" bestFit="1" customWidth="1"/>
    <col min="7176" max="7176" width="33.85546875" customWidth="1"/>
    <col min="7177" max="7177" width="16" bestFit="1" customWidth="1"/>
    <col min="7425" max="7425" width="42.5703125" customWidth="1"/>
    <col min="7426" max="7426" width="101.5703125" customWidth="1"/>
    <col min="7427" max="7427" width="11.42578125" bestFit="1" customWidth="1"/>
    <col min="7428" max="7428" width="20.28515625" customWidth="1"/>
    <col min="7429" max="7429" width="15" customWidth="1"/>
    <col min="7430" max="7430" width="14.85546875" bestFit="1" customWidth="1"/>
    <col min="7431" max="7431" width="25.140625" bestFit="1" customWidth="1"/>
    <col min="7432" max="7432" width="33.85546875" customWidth="1"/>
    <col min="7433" max="7433" width="16" bestFit="1" customWidth="1"/>
    <col min="7681" max="7681" width="42.5703125" customWidth="1"/>
    <col min="7682" max="7682" width="101.5703125" customWidth="1"/>
    <col min="7683" max="7683" width="11.42578125" bestFit="1" customWidth="1"/>
    <col min="7684" max="7684" width="20.28515625" customWidth="1"/>
    <col min="7685" max="7685" width="15" customWidth="1"/>
    <col min="7686" max="7686" width="14.85546875" bestFit="1" customWidth="1"/>
    <col min="7687" max="7687" width="25.140625" bestFit="1" customWidth="1"/>
    <col min="7688" max="7688" width="33.85546875" customWidth="1"/>
    <col min="7689" max="7689" width="16" bestFit="1" customWidth="1"/>
    <col min="7937" max="7937" width="42.5703125" customWidth="1"/>
    <col min="7938" max="7938" width="101.5703125" customWidth="1"/>
    <col min="7939" max="7939" width="11.42578125" bestFit="1" customWidth="1"/>
    <col min="7940" max="7940" width="20.28515625" customWidth="1"/>
    <col min="7941" max="7941" width="15" customWidth="1"/>
    <col min="7942" max="7942" width="14.85546875" bestFit="1" customWidth="1"/>
    <col min="7943" max="7943" width="25.140625" bestFit="1" customWidth="1"/>
    <col min="7944" max="7944" width="33.85546875" customWidth="1"/>
    <col min="7945" max="7945" width="16" bestFit="1" customWidth="1"/>
    <col min="8193" max="8193" width="42.5703125" customWidth="1"/>
    <col min="8194" max="8194" width="101.5703125" customWidth="1"/>
    <col min="8195" max="8195" width="11.42578125" bestFit="1" customWidth="1"/>
    <col min="8196" max="8196" width="20.28515625" customWidth="1"/>
    <col min="8197" max="8197" width="15" customWidth="1"/>
    <col min="8198" max="8198" width="14.85546875" bestFit="1" customWidth="1"/>
    <col min="8199" max="8199" width="25.140625" bestFit="1" customWidth="1"/>
    <col min="8200" max="8200" width="33.85546875" customWidth="1"/>
    <col min="8201" max="8201" width="16" bestFit="1" customWidth="1"/>
    <col min="8449" max="8449" width="42.5703125" customWidth="1"/>
    <col min="8450" max="8450" width="101.5703125" customWidth="1"/>
    <col min="8451" max="8451" width="11.42578125" bestFit="1" customWidth="1"/>
    <col min="8452" max="8452" width="20.28515625" customWidth="1"/>
    <col min="8453" max="8453" width="15" customWidth="1"/>
    <col min="8454" max="8454" width="14.85546875" bestFit="1" customWidth="1"/>
    <col min="8455" max="8455" width="25.140625" bestFit="1" customWidth="1"/>
    <col min="8456" max="8456" width="33.85546875" customWidth="1"/>
    <col min="8457" max="8457" width="16" bestFit="1" customWidth="1"/>
    <col min="8705" max="8705" width="42.5703125" customWidth="1"/>
    <col min="8706" max="8706" width="101.5703125" customWidth="1"/>
    <col min="8707" max="8707" width="11.42578125" bestFit="1" customWidth="1"/>
    <col min="8708" max="8708" width="20.28515625" customWidth="1"/>
    <col min="8709" max="8709" width="15" customWidth="1"/>
    <col min="8710" max="8710" width="14.85546875" bestFit="1" customWidth="1"/>
    <col min="8711" max="8711" width="25.140625" bestFit="1" customWidth="1"/>
    <col min="8712" max="8712" width="33.85546875" customWidth="1"/>
    <col min="8713" max="8713" width="16" bestFit="1" customWidth="1"/>
    <col min="8961" max="8961" width="42.5703125" customWidth="1"/>
    <col min="8962" max="8962" width="101.5703125" customWidth="1"/>
    <col min="8963" max="8963" width="11.42578125" bestFit="1" customWidth="1"/>
    <col min="8964" max="8964" width="20.28515625" customWidth="1"/>
    <col min="8965" max="8965" width="15" customWidth="1"/>
    <col min="8966" max="8966" width="14.85546875" bestFit="1" customWidth="1"/>
    <col min="8967" max="8967" width="25.140625" bestFit="1" customWidth="1"/>
    <col min="8968" max="8968" width="33.85546875" customWidth="1"/>
    <col min="8969" max="8969" width="16" bestFit="1" customWidth="1"/>
    <col min="9217" max="9217" width="42.5703125" customWidth="1"/>
    <col min="9218" max="9218" width="101.5703125" customWidth="1"/>
    <col min="9219" max="9219" width="11.42578125" bestFit="1" customWidth="1"/>
    <col min="9220" max="9220" width="20.28515625" customWidth="1"/>
    <col min="9221" max="9221" width="15" customWidth="1"/>
    <col min="9222" max="9222" width="14.85546875" bestFit="1" customWidth="1"/>
    <col min="9223" max="9223" width="25.140625" bestFit="1" customWidth="1"/>
    <col min="9224" max="9224" width="33.85546875" customWidth="1"/>
    <col min="9225" max="9225" width="16" bestFit="1" customWidth="1"/>
    <col min="9473" max="9473" width="42.5703125" customWidth="1"/>
    <col min="9474" max="9474" width="101.5703125" customWidth="1"/>
    <col min="9475" max="9475" width="11.42578125" bestFit="1" customWidth="1"/>
    <col min="9476" max="9476" width="20.28515625" customWidth="1"/>
    <col min="9477" max="9477" width="15" customWidth="1"/>
    <col min="9478" max="9478" width="14.85546875" bestFit="1" customWidth="1"/>
    <col min="9479" max="9479" width="25.140625" bestFit="1" customWidth="1"/>
    <col min="9480" max="9480" width="33.85546875" customWidth="1"/>
    <col min="9481" max="9481" width="16" bestFit="1" customWidth="1"/>
    <col min="9729" max="9729" width="42.5703125" customWidth="1"/>
    <col min="9730" max="9730" width="101.5703125" customWidth="1"/>
    <col min="9731" max="9731" width="11.42578125" bestFit="1" customWidth="1"/>
    <col min="9732" max="9732" width="20.28515625" customWidth="1"/>
    <col min="9733" max="9733" width="15" customWidth="1"/>
    <col min="9734" max="9734" width="14.85546875" bestFit="1" customWidth="1"/>
    <col min="9735" max="9735" width="25.140625" bestFit="1" customWidth="1"/>
    <col min="9736" max="9736" width="33.85546875" customWidth="1"/>
    <col min="9737" max="9737" width="16" bestFit="1" customWidth="1"/>
    <col min="9985" max="9985" width="42.5703125" customWidth="1"/>
    <col min="9986" max="9986" width="101.5703125" customWidth="1"/>
    <col min="9987" max="9987" width="11.42578125" bestFit="1" customWidth="1"/>
    <col min="9988" max="9988" width="20.28515625" customWidth="1"/>
    <col min="9989" max="9989" width="15" customWidth="1"/>
    <col min="9990" max="9990" width="14.85546875" bestFit="1" customWidth="1"/>
    <col min="9991" max="9991" width="25.140625" bestFit="1" customWidth="1"/>
    <col min="9992" max="9992" width="33.85546875" customWidth="1"/>
    <col min="9993" max="9993" width="16" bestFit="1" customWidth="1"/>
    <col min="10241" max="10241" width="42.5703125" customWidth="1"/>
    <col min="10242" max="10242" width="101.5703125" customWidth="1"/>
    <col min="10243" max="10243" width="11.42578125" bestFit="1" customWidth="1"/>
    <col min="10244" max="10244" width="20.28515625" customWidth="1"/>
    <col min="10245" max="10245" width="15" customWidth="1"/>
    <col min="10246" max="10246" width="14.85546875" bestFit="1" customWidth="1"/>
    <col min="10247" max="10247" width="25.140625" bestFit="1" customWidth="1"/>
    <col min="10248" max="10248" width="33.85546875" customWidth="1"/>
    <col min="10249" max="10249" width="16" bestFit="1" customWidth="1"/>
    <col min="10497" max="10497" width="42.5703125" customWidth="1"/>
    <col min="10498" max="10498" width="101.5703125" customWidth="1"/>
    <col min="10499" max="10499" width="11.42578125" bestFit="1" customWidth="1"/>
    <col min="10500" max="10500" width="20.28515625" customWidth="1"/>
    <col min="10501" max="10501" width="15" customWidth="1"/>
    <col min="10502" max="10502" width="14.85546875" bestFit="1" customWidth="1"/>
    <col min="10503" max="10503" width="25.140625" bestFit="1" customWidth="1"/>
    <col min="10504" max="10504" width="33.85546875" customWidth="1"/>
    <col min="10505" max="10505" width="16" bestFit="1" customWidth="1"/>
    <col min="10753" max="10753" width="42.5703125" customWidth="1"/>
    <col min="10754" max="10754" width="101.5703125" customWidth="1"/>
    <col min="10755" max="10755" width="11.42578125" bestFit="1" customWidth="1"/>
    <col min="10756" max="10756" width="20.28515625" customWidth="1"/>
    <col min="10757" max="10757" width="15" customWidth="1"/>
    <col min="10758" max="10758" width="14.85546875" bestFit="1" customWidth="1"/>
    <col min="10759" max="10759" width="25.140625" bestFit="1" customWidth="1"/>
    <col min="10760" max="10760" width="33.85546875" customWidth="1"/>
    <col min="10761" max="10761" width="16" bestFit="1" customWidth="1"/>
    <col min="11009" max="11009" width="42.5703125" customWidth="1"/>
    <col min="11010" max="11010" width="101.5703125" customWidth="1"/>
    <col min="11011" max="11011" width="11.42578125" bestFit="1" customWidth="1"/>
    <col min="11012" max="11012" width="20.28515625" customWidth="1"/>
    <col min="11013" max="11013" width="15" customWidth="1"/>
    <col min="11014" max="11014" width="14.85546875" bestFit="1" customWidth="1"/>
    <col min="11015" max="11015" width="25.140625" bestFit="1" customWidth="1"/>
    <col min="11016" max="11016" width="33.85546875" customWidth="1"/>
    <col min="11017" max="11017" width="16" bestFit="1" customWidth="1"/>
    <col min="11265" max="11265" width="42.5703125" customWidth="1"/>
    <col min="11266" max="11266" width="101.5703125" customWidth="1"/>
    <col min="11267" max="11267" width="11.42578125" bestFit="1" customWidth="1"/>
    <col min="11268" max="11268" width="20.28515625" customWidth="1"/>
    <col min="11269" max="11269" width="15" customWidth="1"/>
    <col min="11270" max="11270" width="14.85546875" bestFit="1" customWidth="1"/>
    <col min="11271" max="11271" width="25.140625" bestFit="1" customWidth="1"/>
    <col min="11272" max="11272" width="33.85546875" customWidth="1"/>
    <col min="11273" max="11273" width="16" bestFit="1" customWidth="1"/>
    <col min="11521" max="11521" width="42.5703125" customWidth="1"/>
    <col min="11522" max="11522" width="101.5703125" customWidth="1"/>
    <col min="11523" max="11523" width="11.42578125" bestFit="1" customWidth="1"/>
    <col min="11524" max="11524" width="20.28515625" customWidth="1"/>
    <col min="11525" max="11525" width="15" customWidth="1"/>
    <col min="11526" max="11526" width="14.85546875" bestFit="1" customWidth="1"/>
    <col min="11527" max="11527" width="25.140625" bestFit="1" customWidth="1"/>
    <col min="11528" max="11528" width="33.85546875" customWidth="1"/>
    <col min="11529" max="11529" width="16" bestFit="1" customWidth="1"/>
    <col min="11777" max="11777" width="42.5703125" customWidth="1"/>
    <col min="11778" max="11778" width="101.5703125" customWidth="1"/>
    <col min="11779" max="11779" width="11.42578125" bestFit="1" customWidth="1"/>
    <col min="11780" max="11780" width="20.28515625" customWidth="1"/>
    <col min="11781" max="11781" width="15" customWidth="1"/>
    <col min="11782" max="11782" width="14.85546875" bestFit="1" customWidth="1"/>
    <col min="11783" max="11783" width="25.140625" bestFit="1" customWidth="1"/>
    <col min="11784" max="11784" width="33.85546875" customWidth="1"/>
    <col min="11785" max="11785" width="16" bestFit="1" customWidth="1"/>
    <col min="12033" max="12033" width="42.5703125" customWidth="1"/>
    <col min="12034" max="12034" width="101.5703125" customWidth="1"/>
    <col min="12035" max="12035" width="11.42578125" bestFit="1" customWidth="1"/>
    <col min="12036" max="12036" width="20.28515625" customWidth="1"/>
    <col min="12037" max="12037" width="15" customWidth="1"/>
    <col min="12038" max="12038" width="14.85546875" bestFit="1" customWidth="1"/>
    <col min="12039" max="12039" width="25.140625" bestFit="1" customWidth="1"/>
    <col min="12040" max="12040" width="33.85546875" customWidth="1"/>
    <col min="12041" max="12041" width="16" bestFit="1" customWidth="1"/>
    <col min="12289" max="12289" width="42.5703125" customWidth="1"/>
    <col min="12290" max="12290" width="101.5703125" customWidth="1"/>
    <col min="12291" max="12291" width="11.42578125" bestFit="1" customWidth="1"/>
    <col min="12292" max="12292" width="20.28515625" customWidth="1"/>
    <col min="12293" max="12293" width="15" customWidth="1"/>
    <col min="12294" max="12294" width="14.85546875" bestFit="1" customWidth="1"/>
    <col min="12295" max="12295" width="25.140625" bestFit="1" customWidth="1"/>
    <col min="12296" max="12296" width="33.85546875" customWidth="1"/>
    <col min="12297" max="12297" width="16" bestFit="1" customWidth="1"/>
    <col min="12545" max="12545" width="42.5703125" customWidth="1"/>
    <col min="12546" max="12546" width="101.5703125" customWidth="1"/>
    <col min="12547" max="12547" width="11.42578125" bestFit="1" customWidth="1"/>
    <col min="12548" max="12548" width="20.28515625" customWidth="1"/>
    <col min="12549" max="12549" width="15" customWidth="1"/>
    <col min="12550" max="12550" width="14.85546875" bestFit="1" customWidth="1"/>
    <col min="12551" max="12551" width="25.140625" bestFit="1" customWidth="1"/>
    <col min="12552" max="12552" width="33.85546875" customWidth="1"/>
    <col min="12553" max="12553" width="16" bestFit="1" customWidth="1"/>
    <col min="12801" max="12801" width="42.5703125" customWidth="1"/>
    <col min="12802" max="12802" width="101.5703125" customWidth="1"/>
    <col min="12803" max="12803" width="11.42578125" bestFit="1" customWidth="1"/>
    <col min="12804" max="12804" width="20.28515625" customWidth="1"/>
    <col min="12805" max="12805" width="15" customWidth="1"/>
    <col min="12806" max="12806" width="14.85546875" bestFit="1" customWidth="1"/>
    <col min="12807" max="12807" width="25.140625" bestFit="1" customWidth="1"/>
    <col min="12808" max="12808" width="33.85546875" customWidth="1"/>
    <col min="12809" max="12809" width="16" bestFit="1" customWidth="1"/>
    <col min="13057" max="13057" width="42.5703125" customWidth="1"/>
    <col min="13058" max="13058" width="101.5703125" customWidth="1"/>
    <col min="13059" max="13059" width="11.42578125" bestFit="1" customWidth="1"/>
    <col min="13060" max="13060" width="20.28515625" customWidth="1"/>
    <col min="13061" max="13061" width="15" customWidth="1"/>
    <col min="13062" max="13062" width="14.85546875" bestFit="1" customWidth="1"/>
    <col min="13063" max="13063" width="25.140625" bestFit="1" customWidth="1"/>
    <col min="13064" max="13064" width="33.85546875" customWidth="1"/>
    <col min="13065" max="13065" width="16" bestFit="1" customWidth="1"/>
    <col min="13313" max="13313" width="42.5703125" customWidth="1"/>
    <col min="13314" max="13314" width="101.5703125" customWidth="1"/>
    <col min="13315" max="13315" width="11.42578125" bestFit="1" customWidth="1"/>
    <col min="13316" max="13316" width="20.28515625" customWidth="1"/>
    <col min="13317" max="13317" width="15" customWidth="1"/>
    <col min="13318" max="13318" width="14.85546875" bestFit="1" customWidth="1"/>
    <col min="13319" max="13319" width="25.140625" bestFit="1" customWidth="1"/>
    <col min="13320" max="13320" width="33.85546875" customWidth="1"/>
    <col min="13321" max="13321" width="16" bestFit="1" customWidth="1"/>
    <col min="13569" max="13569" width="42.5703125" customWidth="1"/>
    <col min="13570" max="13570" width="101.5703125" customWidth="1"/>
    <col min="13571" max="13571" width="11.42578125" bestFit="1" customWidth="1"/>
    <col min="13572" max="13572" width="20.28515625" customWidth="1"/>
    <col min="13573" max="13573" width="15" customWidth="1"/>
    <col min="13574" max="13574" width="14.85546875" bestFit="1" customWidth="1"/>
    <col min="13575" max="13575" width="25.140625" bestFit="1" customWidth="1"/>
    <col min="13576" max="13576" width="33.85546875" customWidth="1"/>
    <col min="13577" max="13577" width="16" bestFit="1" customWidth="1"/>
    <col min="13825" max="13825" width="42.5703125" customWidth="1"/>
    <col min="13826" max="13826" width="101.5703125" customWidth="1"/>
    <col min="13827" max="13827" width="11.42578125" bestFit="1" customWidth="1"/>
    <col min="13828" max="13828" width="20.28515625" customWidth="1"/>
    <col min="13829" max="13829" width="15" customWidth="1"/>
    <col min="13830" max="13830" width="14.85546875" bestFit="1" customWidth="1"/>
    <col min="13831" max="13831" width="25.140625" bestFit="1" customWidth="1"/>
    <col min="13832" max="13832" width="33.85546875" customWidth="1"/>
    <col min="13833" max="13833" width="16" bestFit="1" customWidth="1"/>
    <col min="14081" max="14081" width="42.5703125" customWidth="1"/>
    <col min="14082" max="14082" width="101.5703125" customWidth="1"/>
    <col min="14083" max="14083" width="11.42578125" bestFit="1" customWidth="1"/>
    <col min="14084" max="14084" width="20.28515625" customWidth="1"/>
    <col min="14085" max="14085" width="15" customWidth="1"/>
    <col min="14086" max="14086" width="14.85546875" bestFit="1" customWidth="1"/>
    <col min="14087" max="14087" width="25.140625" bestFit="1" customWidth="1"/>
    <col min="14088" max="14088" width="33.85546875" customWidth="1"/>
    <col min="14089" max="14089" width="16" bestFit="1" customWidth="1"/>
    <col min="14337" max="14337" width="42.5703125" customWidth="1"/>
    <col min="14338" max="14338" width="101.5703125" customWidth="1"/>
    <col min="14339" max="14339" width="11.42578125" bestFit="1" customWidth="1"/>
    <col min="14340" max="14340" width="20.28515625" customWidth="1"/>
    <col min="14341" max="14341" width="15" customWidth="1"/>
    <col min="14342" max="14342" width="14.85546875" bestFit="1" customWidth="1"/>
    <col min="14343" max="14343" width="25.140625" bestFit="1" customWidth="1"/>
    <col min="14344" max="14344" width="33.85546875" customWidth="1"/>
    <col min="14345" max="14345" width="16" bestFit="1" customWidth="1"/>
    <col min="14593" max="14593" width="42.5703125" customWidth="1"/>
    <col min="14594" max="14594" width="101.5703125" customWidth="1"/>
    <col min="14595" max="14595" width="11.42578125" bestFit="1" customWidth="1"/>
    <col min="14596" max="14596" width="20.28515625" customWidth="1"/>
    <col min="14597" max="14597" width="15" customWidth="1"/>
    <col min="14598" max="14598" width="14.85546875" bestFit="1" customWidth="1"/>
    <col min="14599" max="14599" width="25.140625" bestFit="1" customWidth="1"/>
    <col min="14600" max="14600" width="33.85546875" customWidth="1"/>
    <col min="14601" max="14601" width="16" bestFit="1" customWidth="1"/>
    <col min="14849" max="14849" width="42.5703125" customWidth="1"/>
    <col min="14850" max="14850" width="101.5703125" customWidth="1"/>
    <col min="14851" max="14851" width="11.42578125" bestFit="1" customWidth="1"/>
    <col min="14852" max="14852" width="20.28515625" customWidth="1"/>
    <col min="14853" max="14853" width="15" customWidth="1"/>
    <col min="14854" max="14854" width="14.85546875" bestFit="1" customWidth="1"/>
    <col min="14855" max="14855" width="25.140625" bestFit="1" customWidth="1"/>
    <col min="14856" max="14856" width="33.85546875" customWidth="1"/>
    <col min="14857" max="14857" width="16" bestFit="1" customWidth="1"/>
    <col min="15105" max="15105" width="42.5703125" customWidth="1"/>
    <col min="15106" max="15106" width="101.5703125" customWidth="1"/>
    <col min="15107" max="15107" width="11.42578125" bestFit="1" customWidth="1"/>
    <col min="15108" max="15108" width="20.28515625" customWidth="1"/>
    <col min="15109" max="15109" width="15" customWidth="1"/>
    <col min="15110" max="15110" width="14.85546875" bestFit="1" customWidth="1"/>
    <col min="15111" max="15111" width="25.140625" bestFit="1" customWidth="1"/>
    <col min="15112" max="15112" width="33.85546875" customWidth="1"/>
    <col min="15113" max="15113" width="16" bestFit="1" customWidth="1"/>
    <col min="15361" max="15361" width="42.5703125" customWidth="1"/>
    <col min="15362" max="15362" width="101.5703125" customWidth="1"/>
    <col min="15363" max="15363" width="11.42578125" bestFit="1" customWidth="1"/>
    <col min="15364" max="15364" width="20.28515625" customWidth="1"/>
    <col min="15365" max="15365" width="15" customWidth="1"/>
    <col min="15366" max="15366" width="14.85546875" bestFit="1" customWidth="1"/>
    <col min="15367" max="15367" width="25.140625" bestFit="1" customWidth="1"/>
    <col min="15368" max="15368" width="33.85546875" customWidth="1"/>
    <col min="15369" max="15369" width="16" bestFit="1" customWidth="1"/>
    <col min="15617" max="15617" width="42.5703125" customWidth="1"/>
    <col min="15618" max="15618" width="101.5703125" customWidth="1"/>
    <col min="15619" max="15619" width="11.42578125" bestFit="1" customWidth="1"/>
    <col min="15620" max="15620" width="20.28515625" customWidth="1"/>
    <col min="15621" max="15621" width="15" customWidth="1"/>
    <col min="15622" max="15622" width="14.85546875" bestFit="1" customWidth="1"/>
    <col min="15623" max="15623" width="25.140625" bestFit="1" customWidth="1"/>
    <col min="15624" max="15624" width="33.85546875" customWidth="1"/>
    <col min="15625" max="15625" width="16" bestFit="1" customWidth="1"/>
    <col min="15873" max="15873" width="42.5703125" customWidth="1"/>
    <col min="15874" max="15874" width="101.5703125" customWidth="1"/>
    <col min="15875" max="15875" width="11.42578125" bestFit="1" customWidth="1"/>
    <col min="15876" max="15876" width="20.28515625" customWidth="1"/>
    <col min="15877" max="15877" width="15" customWidth="1"/>
    <col min="15878" max="15878" width="14.85546875" bestFit="1" customWidth="1"/>
    <col min="15879" max="15879" width="25.140625" bestFit="1" customWidth="1"/>
    <col min="15880" max="15880" width="33.85546875" customWidth="1"/>
    <col min="15881" max="15881" width="16" bestFit="1" customWidth="1"/>
    <col min="16129" max="16129" width="42.5703125" customWidth="1"/>
    <col min="16130" max="16130" width="101.5703125" customWidth="1"/>
    <col min="16131" max="16131" width="11.42578125" bestFit="1" customWidth="1"/>
    <col min="16132" max="16132" width="20.28515625" customWidth="1"/>
    <col min="16133" max="16133" width="15" customWidth="1"/>
    <col min="16134" max="16134" width="14.85546875" bestFit="1" customWidth="1"/>
    <col min="16135" max="16135" width="25.140625" bestFit="1" customWidth="1"/>
    <col min="16136" max="16136" width="33.85546875" customWidth="1"/>
    <col min="16137" max="16137" width="16" bestFit="1" customWidth="1"/>
  </cols>
  <sheetData>
    <row r="1" spans="1:9" ht="21.75" customHeight="1" x14ac:dyDescent="0.25">
      <c r="B1" s="17" t="s">
        <v>0</v>
      </c>
      <c r="C1" s="17" t="s">
        <v>64</v>
      </c>
    </row>
    <row r="2" spans="1:9" ht="21.75" customHeight="1" x14ac:dyDescent="0.25">
      <c r="B2" s="17" t="s">
        <v>1</v>
      </c>
      <c r="C2" s="17" t="s">
        <v>62</v>
      </c>
    </row>
    <row r="3" spans="1:9" ht="21.75" customHeight="1" x14ac:dyDescent="0.25">
      <c r="B3" s="17" t="s">
        <v>2</v>
      </c>
      <c r="C3" s="17" t="s">
        <v>63</v>
      </c>
    </row>
    <row r="4" spans="1:9" ht="47.25" x14ac:dyDescent="0.25">
      <c r="B4" s="16" t="s">
        <v>3</v>
      </c>
      <c r="C4" s="16" t="s">
        <v>4</v>
      </c>
      <c r="D4" s="1" t="s">
        <v>5</v>
      </c>
      <c r="E4" s="1" t="s">
        <v>6</v>
      </c>
      <c r="F4" s="2" t="s">
        <v>7</v>
      </c>
      <c r="G4" s="2" t="s">
        <v>8</v>
      </c>
      <c r="H4" s="2" t="s">
        <v>9</v>
      </c>
      <c r="I4" s="3"/>
    </row>
    <row r="5" spans="1:9" ht="28.5" customHeight="1" x14ac:dyDescent="0.25">
      <c r="A5" s="12">
        <v>1</v>
      </c>
      <c r="B5" s="13" t="s">
        <v>10</v>
      </c>
      <c r="C5" s="18" t="s">
        <v>11</v>
      </c>
      <c r="D5" s="14" t="s">
        <v>12</v>
      </c>
      <c r="E5" s="31">
        <v>2</v>
      </c>
      <c r="F5" s="10"/>
      <c r="G5" s="11">
        <f>E5*F5</f>
        <v>0</v>
      </c>
      <c r="H5" s="4"/>
      <c r="I5" s="5"/>
    </row>
    <row r="6" spans="1:9" ht="28.5" customHeight="1" x14ac:dyDescent="0.25">
      <c r="A6" s="12">
        <v>2</v>
      </c>
      <c r="B6" s="13" t="s">
        <v>13</v>
      </c>
      <c r="C6" s="19" t="s">
        <v>14</v>
      </c>
      <c r="D6" s="14" t="s">
        <v>12</v>
      </c>
      <c r="E6" s="31">
        <v>1</v>
      </c>
      <c r="F6" s="10"/>
      <c r="G6" s="11">
        <f>E6*F6</f>
        <v>0</v>
      </c>
      <c r="H6" s="4"/>
      <c r="I6" s="5"/>
    </row>
    <row r="7" spans="1:9" ht="28.5" customHeight="1" x14ac:dyDescent="0.25">
      <c r="A7" s="12">
        <v>3</v>
      </c>
      <c r="B7" s="13" t="s">
        <v>15</v>
      </c>
      <c r="C7" s="18" t="s">
        <v>16</v>
      </c>
      <c r="D7" s="14" t="s">
        <v>12</v>
      </c>
      <c r="E7" s="31">
        <v>1</v>
      </c>
      <c r="F7" s="10"/>
      <c r="G7" s="11">
        <f>E7*F7</f>
        <v>0</v>
      </c>
      <c r="H7" s="4"/>
      <c r="I7" s="5"/>
    </row>
    <row r="8" spans="1:9" ht="32.25" customHeight="1" x14ac:dyDescent="0.25">
      <c r="A8" s="12">
        <v>4</v>
      </c>
      <c r="B8" s="13" t="s">
        <v>17</v>
      </c>
      <c r="C8" s="18" t="s">
        <v>18</v>
      </c>
      <c r="D8" s="14" t="s">
        <v>12</v>
      </c>
      <c r="E8" s="31">
        <v>1</v>
      </c>
      <c r="F8" s="10"/>
      <c r="G8" s="11">
        <f t="shared" ref="G8:G12" si="0">E8*F8</f>
        <v>0</v>
      </c>
      <c r="H8" s="4"/>
      <c r="I8" s="5"/>
    </row>
    <row r="9" spans="1:9" ht="28.5" customHeight="1" x14ac:dyDescent="0.25">
      <c r="A9" s="12">
        <v>5</v>
      </c>
      <c r="B9" s="13" t="s">
        <v>19</v>
      </c>
      <c r="C9" s="19" t="s">
        <v>20</v>
      </c>
      <c r="D9" s="14" t="s">
        <v>12</v>
      </c>
      <c r="E9" s="31">
        <v>1</v>
      </c>
      <c r="F9" s="10"/>
      <c r="G9" s="11">
        <f t="shared" si="0"/>
        <v>0</v>
      </c>
      <c r="H9" s="4"/>
      <c r="I9" s="5"/>
    </row>
    <row r="10" spans="1:9" ht="28.5" customHeight="1" x14ac:dyDescent="0.25">
      <c r="A10" s="12">
        <v>6</v>
      </c>
      <c r="B10" s="13" t="s">
        <v>21</v>
      </c>
      <c r="C10" s="18" t="s">
        <v>22</v>
      </c>
      <c r="D10" s="14" t="s">
        <v>12</v>
      </c>
      <c r="E10" s="31">
        <v>1</v>
      </c>
      <c r="F10" s="10"/>
      <c r="G10" s="11">
        <f t="shared" si="0"/>
        <v>0</v>
      </c>
      <c r="H10" s="4"/>
      <c r="I10" s="5"/>
    </row>
    <row r="11" spans="1:9" ht="27" customHeight="1" x14ac:dyDescent="0.25">
      <c r="A11" s="12">
        <v>7</v>
      </c>
      <c r="B11" s="13" t="s">
        <v>23</v>
      </c>
      <c r="C11" s="19" t="s">
        <v>24</v>
      </c>
      <c r="D11" s="14" t="s">
        <v>12</v>
      </c>
      <c r="E11" s="31">
        <v>1</v>
      </c>
      <c r="F11" s="10"/>
      <c r="G11" s="11">
        <f t="shared" si="0"/>
        <v>0</v>
      </c>
      <c r="H11" s="4"/>
      <c r="I11" s="5"/>
    </row>
    <row r="12" spans="1:9" ht="27" customHeight="1" x14ac:dyDescent="0.25">
      <c r="A12" s="12">
        <v>8</v>
      </c>
      <c r="B12" s="13" t="s">
        <v>25</v>
      </c>
      <c r="C12" s="18" t="s">
        <v>26</v>
      </c>
      <c r="D12" s="14" t="s">
        <v>12</v>
      </c>
      <c r="E12" s="31">
        <v>1</v>
      </c>
      <c r="F12" s="10"/>
      <c r="G12" s="11">
        <f t="shared" si="0"/>
        <v>0</v>
      </c>
      <c r="H12" s="4"/>
      <c r="I12" s="5"/>
    </row>
    <row r="13" spans="1:9" ht="27" customHeight="1" x14ac:dyDescent="0.25">
      <c r="A13" s="12">
        <v>9</v>
      </c>
      <c r="B13" s="13" t="s">
        <v>27</v>
      </c>
      <c r="C13" s="19" t="s">
        <v>28</v>
      </c>
      <c r="D13" s="14" t="s">
        <v>12</v>
      </c>
      <c r="E13" s="31">
        <v>1</v>
      </c>
      <c r="F13" s="10"/>
      <c r="G13" s="11">
        <f t="shared" ref="G9:G29" si="1">E13*F13</f>
        <v>0</v>
      </c>
      <c r="H13" s="4"/>
      <c r="I13" s="5"/>
    </row>
    <row r="14" spans="1:9" ht="41.25" customHeight="1" x14ac:dyDescent="0.25">
      <c r="A14" s="12">
        <v>10</v>
      </c>
      <c r="B14" s="13" t="s">
        <v>29</v>
      </c>
      <c r="C14" s="18" t="s">
        <v>30</v>
      </c>
      <c r="D14" s="14" t="s">
        <v>12</v>
      </c>
      <c r="E14" s="31">
        <v>1</v>
      </c>
      <c r="F14" s="10"/>
      <c r="G14" s="11">
        <f t="shared" si="1"/>
        <v>0</v>
      </c>
      <c r="H14" s="4"/>
      <c r="I14" s="5"/>
    </row>
    <row r="15" spans="1:9" ht="27" customHeight="1" x14ac:dyDescent="0.25">
      <c r="A15" s="12">
        <v>11</v>
      </c>
      <c r="B15" s="13" t="s">
        <v>31</v>
      </c>
      <c r="C15" s="19" t="s">
        <v>32</v>
      </c>
      <c r="D15" s="14" t="s">
        <v>12</v>
      </c>
      <c r="E15" s="31">
        <v>1</v>
      </c>
      <c r="F15" s="10"/>
      <c r="G15" s="11">
        <f t="shared" si="1"/>
        <v>0</v>
      </c>
      <c r="H15" s="4"/>
      <c r="I15" s="5"/>
    </row>
    <row r="16" spans="1:9" ht="27" customHeight="1" x14ac:dyDescent="0.25">
      <c r="A16" s="12">
        <v>12</v>
      </c>
      <c r="B16" s="13" t="s">
        <v>33</v>
      </c>
      <c r="C16" s="18" t="s">
        <v>34</v>
      </c>
      <c r="D16" s="14" t="s">
        <v>12</v>
      </c>
      <c r="E16" s="31">
        <v>1</v>
      </c>
      <c r="F16" s="10"/>
      <c r="G16" s="11">
        <f t="shared" si="1"/>
        <v>0</v>
      </c>
      <c r="H16" s="4"/>
      <c r="I16" s="5"/>
    </row>
    <row r="17" spans="1:9" ht="29.25" customHeight="1" x14ac:dyDescent="0.25">
      <c r="A17" s="12">
        <v>13</v>
      </c>
      <c r="B17" s="13" t="s">
        <v>35</v>
      </c>
      <c r="C17" s="19" t="s">
        <v>36</v>
      </c>
      <c r="D17" s="14" t="s">
        <v>12</v>
      </c>
      <c r="E17" s="31">
        <v>1</v>
      </c>
      <c r="F17" s="10"/>
      <c r="G17" s="11">
        <f t="shared" si="1"/>
        <v>0</v>
      </c>
      <c r="H17" s="4"/>
      <c r="I17" s="5"/>
    </row>
    <row r="18" spans="1:9" ht="27" customHeight="1" x14ac:dyDescent="0.25">
      <c r="A18" s="12">
        <v>14</v>
      </c>
      <c r="B18" s="13" t="s">
        <v>37</v>
      </c>
      <c r="C18" s="18" t="s">
        <v>38</v>
      </c>
      <c r="D18" s="14" t="s">
        <v>12</v>
      </c>
      <c r="E18" s="31">
        <v>1</v>
      </c>
      <c r="F18" s="10"/>
      <c r="G18" s="11">
        <f t="shared" si="1"/>
        <v>0</v>
      </c>
      <c r="H18" s="4"/>
      <c r="I18" s="5"/>
    </row>
    <row r="19" spans="1:9" ht="27" customHeight="1" x14ac:dyDescent="0.25">
      <c r="A19" s="12">
        <v>15</v>
      </c>
      <c r="B19" s="13" t="s">
        <v>39</v>
      </c>
      <c r="C19" s="19" t="s">
        <v>40</v>
      </c>
      <c r="D19" s="14" t="s">
        <v>12</v>
      </c>
      <c r="E19" s="31">
        <v>1</v>
      </c>
      <c r="F19" s="10"/>
      <c r="G19" s="11">
        <f t="shared" si="1"/>
        <v>0</v>
      </c>
      <c r="H19" s="4"/>
      <c r="I19" s="5"/>
    </row>
    <row r="20" spans="1:9" ht="48.75" customHeight="1" x14ac:dyDescent="0.25">
      <c r="A20" s="12">
        <v>16</v>
      </c>
      <c r="B20" s="13" t="s">
        <v>41</v>
      </c>
      <c r="C20" s="18" t="s">
        <v>42</v>
      </c>
      <c r="D20" s="14" t="s">
        <v>12</v>
      </c>
      <c r="E20" s="31">
        <v>1</v>
      </c>
      <c r="F20" s="10"/>
      <c r="G20" s="11">
        <f t="shared" si="1"/>
        <v>0</v>
      </c>
      <c r="H20" s="4"/>
      <c r="I20" s="5"/>
    </row>
    <row r="21" spans="1:9" ht="28.5" customHeight="1" x14ac:dyDescent="0.25">
      <c r="A21" s="12">
        <v>17</v>
      </c>
      <c r="B21" s="13" t="s">
        <v>43</v>
      </c>
      <c r="C21" s="19" t="s">
        <v>44</v>
      </c>
      <c r="D21" s="14" t="s">
        <v>12</v>
      </c>
      <c r="E21" s="31">
        <v>1</v>
      </c>
      <c r="F21" s="10"/>
      <c r="G21" s="11">
        <f t="shared" si="1"/>
        <v>0</v>
      </c>
      <c r="H21" s="4"/>
      <c r="I21" s="5"/>
    </row>
    <row r="22" spans="1:9" ht="22.5" customHeight="1" x14ac:dyDescent="0.25">
      <c r="A22" s="12">
        <v>18</v>
      </c>
      <c r="B22" s="13" t="s">
        <v>45</v>
      </c>
      <c r="C22" s="18" t="s">
        <v>46</v>
      </c>
      <c r="D22" s="14" t="s">
        <v>12</v>
      </c>
      <c r="E22" s="31">
        <v>1</v>
      </c>
      <c r="F22" s="10"/>
      <c r="G22" s="11">
        <f t="shared" si="1"/>
        <v>0</v>
      </c>
      <c r="H22" s="4"/>
      <c r="I22" s="5"/>
    </row>
    <row r="23" spans="1:9" ht="29.25" customHeight="1" x14ac:dyDescent="0.25">
      <c r="A23" s="12">
        <v>19</v>
      </c>
      <c r="B23" s="13" t="s">
        <v>47</v>
      </c>
      <c r="C23" s="19" t="s">
        <v>48</v>
      </c>
      <c r="D23" s="14" t="s">
        <v>12</v>
      </c>
      <c r="E23" s="31">
        <v>1</v>
      </c>
      <c r="F23" s="10"/>
      <c r="G23" s="11">
        <f t="shared" si="1"/>
        <v>0</v>
      </c>
      <c r="H23" s="4"/>
      <c r="I23" s="5"/>
    </row>
    <row r="24" spans="1:9" ht="22.5" customHeight="1" x14ac:dyDescent="0.25">
      <c r="A24" s="12">
        <v>20</v>
      </c>
      <c r="B24" s="13" t="s">
        <v>49</v>
      </c>
      <c r="C24" s="18" t="s">
        <v>50</v>
      </c>
      <c r="D24" s="14" t="s">
        <v>12</v>
      </c>
      <c r="E24" s="31">
        <v>1</v>
      </c>
      <c r="F24" s="10"/>
      <c r="G24" s="11">
        <f t="shared" si="1"/>
        <v>0</v>
      </c>
      <c r="H24" s="4"/>
      <c r="I24" s="5"/>
    </row>
    <row r="25" spans="1:9" ht="24" customHeight="1" x14ac:dyDescent="0.25">
      <c r="A25" s="12">
        <v>21</v>
      </c>
      <c r="B25" s="13" t="s">
        <v>51</v>
      </c>
      <c r="C25" s="19" t="s">
        <v>52</v>
      </c>
      <c r="D25" s="14" t="s">
        <v>12</v>
      </c>
      <c r="E25" s="31">
        <v>1</v>
      </c>
      <c r="F25" s="10"/>
      <c r="G25" s="11">
        <f t="shared" si="1"/>
        <v>0</v>
      </c>
      <c r="H25" s="4"/>
      <c r="I25" s="5"/>
    </row>
    <row r="26" spans="1:9" ht="24" customHeight="1" x14ac:dyDescent="0.25">
      <c r="A26" s="12">
        <v>22</v>
      </c>
      <c r="B26" s="13" t="s">
        <v>53</v>
      </c>
      <c r="C26" s="18" t="s">
        <v>54</v>
      </c>
      <c r="D26" s="14" t="s">
        <v>12</v>
      </c>
      <c r="E26" s="31">
        <v>1</v>
      </c>
      <c r="F26" s="10"/>
      <c r="G26" s="11">
        <f t="shared" si="1"/>
        <v>0</v>
      </c>
      <c r="H26" s="4"/>
      <c r="I26" s="5"/>
    </row>
    <row r="27" spans="1:9" ht="24" customHeight="1" x14ac:dyDescent="0.25">
      <c r="A27" s="12">
        <v>23</v>
      </c>
      <c r="B27" s="13" t="s">
        <v>55</v>
      </c>
      <c r="C27" s="19" t="s">
        <v>56</v>
      </c>
      <c r="D27" s="14" t="s">
        <v>12</v>
      </c>
      <c r="E27" s="31">
        <v>2</v>
      </c>
      <c r="F27" s="10"/>
      <c r="G27" s="11">
        <f t="shared" si="1"/>
        <v>0</v>
      </c>
      <c r="H27" s="4"/>
      <c r="I27" s="5"/>
    </row>
    <row r="28" spans="1:9" ht="31.5" customHeight="1" x14ac:dyDescent="0.25">
      <c r="A28" s="12">
        <v>24</v>
      </c>
      <c r="B28" s="22" t="s">
        <v>57</v>
      </c>
      <c r="C28" s="23" t="s">
        <v>58</v>
      </c>
      <c r="D28" s="24" t="s">
        <v>12</v>
      </c>
      <c r="E28" s="32">
        <v>1</v>
      </c>
      <c r="F28" s="25"/>
      <c r="G28" s="26">
        <f t="shared" si="1"/>
        <v>0</v>
      </c>
      <c r="H28" s="27"/>
      <c r="I28" s="5"/>
    </row>
    <row r="29" spans="1:9" s="21" customFormat="1" ht="25.5" x14ac:dyDescent="0.2">
      <c r="A29" s="12">
        <v>25</v>
      </c>
      <c r="B29" s="30" t="s">
        <v>59</v>
      </c>
      <c r="C29" s="30" t="s">
        <v>60</v>
      </c>
      <c r="D29" s="35" t="s">
        <v>12</v>
      </c>
      <c r="E29" s="33">
        <v>1</v>
      </c>
      <c r="F29" s="34"/>
      <c r="G29" s="11">
        <f t="shared" si="1"/>
        <v>0</v>
      </c>
      <c r="H29" s="4"/>
      <c r="I29" s="20"/>
    </row>
    <row r="30" spans="1:9" ht="24.75" customHeight="1" x14ac:dyDescent="0.25">
      <c r="F30" s="28" t="s">
        <v>61</v>
      </c>
      <c r="G30" s="29">
        <f>SUM(G5:G29)</f>
        <v>0</v>
      </c>
    </row>
  </sheetData>
  <protectedRanges>
    <protectedRange sqref="H5:H29" name="Oblast1_1"/>
    <protectedRange sqref="F5:F29" name="Oblast1_1_1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805738B18C614A86F89F4C5FA6179C" ma:contentTypeVersion="7" ma:contentTypeDescription="Vytvoří nový dokument" ma:contentTypeScope="" ma:versionID="d4215e103c88d2d6dc632721814a06f0">
  <xsd:schema xmlns:xsd="http://www.w3.org/2001/XMLSchema" xmlns:xs="http://www.w3.org/2001/XMLSchema" xmlns:p="http://schemas.microsoft.com/office/2006/metadata/properties" xmlns:ns2="a1d0872e-f8a4-4125-8e7c-85cc9641e352" targetNamespace="http://schemas.microsoft.com/office/2006/metadata/properties" ma:root="true" ma:fieldsID="2b5c97d846cda12c3d84d5441a709fc7" ns2:_="">
    <xsd:import namespace="a1d0872e-f8a4-4125-8e7c-85cc9641e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872e-f8a4-4125-8e7c-85cc9641e3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3B257-0F7F-485D-B2AD-7214B1DCF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165BF4-C059-44B4-A476-F1CBCA9AA9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E09D6A-DD46-481B-A0B8-0127375A3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872e-f8a4-4125-8e7c-85cc9641e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Přístrojové vybavení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uzivatel</cp:lastModifiedBy>
  <cp:revision/>
  <dcterms:created xsi:type="dcterms:W3CDTF">2021-05-05T10:41:29Z</dcterms:created>
  <dcterms:modified xsi:type="dcterms:W3CDTF">2021-08-30T09:18:04Z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0x01010019805738B18C614A86F89F4C5FA6179C</vt:lpwstr>
  </property>
</Properties>
</file>