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10_FLD_Spotřební materiál 1_IGA/"/>
    </mc:Choice>
  </mc:AlternateContent>
  <xr:revisionPtr revIDLastSave="0" documentId="8_{2BB3E8B6-78D5-47DB-B075-B7CF58B497ED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H12" i="1" l="1"/>
  <c r="H13" i="1" l="1"/>
  <c r="H11" i="1"/>
  <c r="H10" i="1"/>
  <c r="H9" i="1"/>
  <c r="H8" i="1"/>
  <c r="H7" i="1" l="1"/>
  <c r="H3" i="1" l="1"/>
  <c r="H5" i="1"/>
  <c r="H4" i="1"/>
  <c r="H14" i="1" l="1"/>
</calcChain>
</file>

<file path=xl/sharedStrings.xml><?xml version="1.0" encoding="utf-8"?>
<sst xmlns="http://schemas.openxmlformats.org/spreadsheetml/2006/main" count="66" uniqueCount="42">
  <si>
    <t>Předmět</t>
  </si>
  <si>
    <t xml:space="preserve">jednotka </t>
  </si>
  <si>
    <t>x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</si>
  <si>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</si>
  <si>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</si>
  <si>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</si>
  <si>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</si>
  <si>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</si>
  <si>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</si>
  <si>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</si>
  <si>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ks</t>
  </si>
  <si>
    <t>Sterile discs</t>
  </si>
  <si>
    <t>Sterilní filtrační papírové kotouče (25 ks) o průměru 10 mm; k testování různých antibiotik, sacharidů, substrátů, antiseptik na bakteriích v Petriho miskách</t>
  </si>
  <si>
    <t>Erlenmeyer Flasks 250 ml</t>
  </si>
  <si>
    <t>Erlenmeyer Flasks 100 ml</t>
  </si>
  <si>
    <t>1 ks</t>
  </si>
  <si>
    <t>Požadované množství jednotek</t>
  </si>
  <si>
    <t>Glass pasteur pipettes 150 mm, pk/250</t>
  </si>
  <si>
    <t>objem 2 ml; open tip; průměr hrotu: 1,2 ± 0,15 mm, délka hrotu 60 mm; celková délka 150 mm</t>
  </si>
  <si>
    <t>Wolframová tyč</t>
  </si>
  <si>
    <t xml:space="preserve">Liquid Nitrogen Containers BE </t>
  </si>
  <si>
    <t>Nádoba Dewarova transportní typ BE, plášť z nerezi, objem 4 l; průměr vnitřní 138 mm, hloubka vnitřní 310 mm, průměr bez víka vnější 170 mm, výška bez víka vnější 385 mm</t>
  </si>
  <si>
    <t>Pellet pestle</t>
  </si>
  <si>
    <t>MicroAmp™ Fast Optical 96-Well Reaction Plate with Barcode, 0.1 mL</t>
  </si>
  <si>
    <t>Rychlá optická 96jamková reakční destička Applied Biosystems™ MicroAmp™ s čárovým kódem je nedílnou součástí systému Applied Biosystems™ Fast PCR System, který zkracuje reakční dobu PCR ze 2 hodin na pouhých 25 minut</t>
  </si>
  <si>
    <t>Adaptor on pellet pestle</t>
  </si>
  <si>
    <t>Erlenmeyer Flasks 25 ml</t>
  </si>
  <si>
    <t>Erlenmeyer Flasks 50 ml</t>
  </si>
  <si>
    <t>peletový tlouček s akumulátorovým motorem, vhodné pro mikrozkumavku o objemu 1,5 ml; materiál PP, autoklávovatelný</t>
  </si>
  <si>
    <t>Náhradní motorový adaptér na pellet pestle, pracuje při 2000-3000 ot./min</t>
  </si>
  <si>
    <t>Požadované balení (maximální)</t>
  </si>
  <si>
    <t>25 ks</t>
  </si>
  <si>
    <t>10 ks</t>
  </si>
  <si>
    <t>250 ks</t>
  </si>
  <si>
    <t xml:space="preserve">průměr 127 µm, délka 101,6 mm, </t>
  </si>
  <si>
    <t>objem 100 ml; borosilikátové sklo s úzkým hrdlem; kónické a odstupňované</t>
  </si>
  <si>
    <t>objem 250 ml; borosilikátové sklo s úzkým hrdlem; kónické a odstupňované</t>
  </si>
  <si>
    <t>100 ks</t>
  </si>
  <si>
    <t>1ks</t>
  </si>
  <si>
    <t>20 ks</t>
  </si>
  <si>
    <t>objem 25 ml; borosilikátové sklo s úzkým hrdlem; kónické a odstupňované</t>
  </si>
  <si>
    <t>objem 50 ml; borosilikátové sklo s úzkým hrdlem; kónické a odstupňované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</si>
</sst>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9" fillId="0" borderId="0" xfId="0" applyFont="1"/>
    <xf numFmtId="0" fontId="10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19"/>
  <sheetViews>
    <sheetView tabSelected="1" zoomScaleNormal="100" workbookViewId="0">
      <selection activeCell="O3" sqref="O3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15.85546875" style="4" customWidth="1"/>
    <col min="6" max="6" width="31.140625" customWidth="1"/>
    <col min="7" max="9" width="20.42578125" customWidth="1"/>
  </cols>
  <sheetData>
    <row r="1" spans="1:10" ht="28.5" customHeight="1" thickBot="1" x14ac:dyDescent="0.3">
      <c r="A1" s="6" t="s">
        <v>3</v>
      </c>
    </row>
    <row r="2" spans="1:10" ht="52.5" x14ac:dyDescent="0.25">
      <c r="A2" s="2" t="s">
        <v>0</v>
      </c>
      <c r="B2" s="2" t="s">
        <v>7</v>
      </c>
      <c r="C2" s="2" t="s">
        <v>1</v>
      </c>
      <c r="D2" s="2" t="s">
        <v>16</v>
      </c>
      <c r="E2" s="2" t="s">
        <v>30</v>
      </c>
      <c r="F2" s="2" t="s">
        <v>8</v>
      </c>
      <c r="G2" s="2" t="s">
        <v>5</v>
      </c>
      <c r="H2" s="2" t="s">
        <v>4</v>
      </c>
      <c r="I2" s="2" t="s">
        <v>9</v>
      </c>
    </row>
    <row r="3" spans="1:10" ht="73.5" customHeight="1" thickBot="1" x14ac:dyDescent="0.3">
      <c r="A3" s="1" t="s">
        <v>11</v>
      </c>
      <c r="B3" s="10" t="s">
        <v>2</v>
      </c>
      <c r="C3" s="5" t="s">
        <v>10</v>
      </c>
      <c r="D3" s="1">
        <v>100</v>
      </c>
      <c r="E3" s="5" t="s">
        <v>31</v>
      </c>
      <c r="F3" s="12" t="s">
        <v>12</v>
      </c>
      <c r="G3" s="18"/>
      <c r="H3" s="3">
        <f t="shared" ref="H3:H6" si="0">G3*D3</f>
        <v>0</v>
      </c>
      <c r="I3" s="19"/>
      <c r="J3" s="7"/>
    </row>
    <row r="4" spans="1:10" ht="48" customHeight="1" thickBot="1" x14ac:dyDescent="0.3">
      <c r="A4" s="1" t="s">
        <v>13</v>
      </c>
      <c r="B4" s="10" t="s">
        <v>2</v>
      </c>
      <c r="C4" s="5" t="s">
        <v>10</v>
      </c>
      <c r="D4" s="1">
        <v>10</v>
      </c>
      <c r="E4" s="5" t="s">
        <v>32</v>
      </c>
      <c r="F4" s="12" t="s">
        <v>36</v>
      </c>
      <c r="G4" s="18"/>
      <c r="H4" s="3">
        <f t="shared" si="0"/>
        <v>0</v>
      </c>
      <c r="I4" s="19"/>
      <c r="J4" s="7"/>
    </row>
    <row r="5" spans="1:10" ht="48" customHeight="1" thickBot="1" x14ac:dyDescent="0.3">
      <c r="A5" s="1" t="s">
        <v>14</v>
      </c>
      <c r="B5" s="10" t="s">
        <v>2</v>
      </c>
      <c r="C5" s="5" t="s">
        <v>10</v>
      </c>
      <c r="D5" s="1">
        <v>10</v>
      </c>
      <c r="E5" s="5" t="s">
        <v>32</v>
      </c>
      <c r="F5" s="12" t="s">
        <v>35</v>
      </c>
      <c r="G5" s="18"/>
      <c r="H5" s="3">
        <f t="shared" si="0"/>
        <v>0</v>
      </c>
      <c r="I5" s="19"/>
      <c r="J5" s="7"/>
    </row>
    <row r="6" spans="1:10" ht="77.25" customHeight="1" thickBot="1" x14ac:dyDescent="0.3">
      <c r="A6" s="1" t="s">
        <v>22</v>
      </c>
      <c r="B6" s="10" t="s">
        <v>2</v>
      </c>
      <c r="C6" s="5" t="s">
        <v>10</v>
      </c>
      <c r="D6" s="1">
        <v>1</v>
      </c>
      <c r="E6" s="5" t="s">
        <v>15</v>
      </c>
      <c r="F6" s="12" t="s">
        <v>28</v>
      </c>
      <c r="G6" s="18"/>
      <c r="H6" s="3">
        <f t="shared" si="0"/>
        <v>0</v>
      </c>
      <c r="I6" s="19"/>
      <c r="J6" s="7"/>
    </row>
    <row r="7" spans="1:10" ht="53.25" customHeight="1" thickBot="1" x14ac:dyDescent="0.3">
      <c r="A7" s="1" t="s">
        <v>17</v>
      </c>
      <c r="B7" s="10" t="s">
        <v>2</v>
      </c>
      <c r="C7" s="5" t="s">
        <v>10</v>
      </c>
      <c r="D7" s="11">
        <v>1500</v>
      </c>
      <c r="E7" s="5" t="s">
        <v>33</v>
      </c>
      <c r="F7" s="12" t="s">
        <v>18</v>
      </c>
      <c r="G7" s="18"/>
      <c r="H7" s="3">
        <f t="shared" ref="H7:H8" si="1">G7*D7</f>
        <v>0</v>
      </c>
      <c r="I7" s="19"/>
      <c r="J7" s="7"/>
    </row>
    <row r="8" spans="1:10" ht="68.25" customHeight="1" thickBot="1" x14ac:dyDescent="0.3">
      <c r="A8" s="1" t="s">
        <v>19</v>
      </c>
      <c r="B8" s="10" t="s">
        <v>2</v>
      </c>
      <c r="C8" s="5" t="s">
        <v>10</v>
      </c>
      <c r="D8" s="11">
        <v>600</v>
      </c>
      <c r="E8" s="5" t="s">
        <v>37</v>
      </c>
      <c r="F8" s="12" t="s">
        <v>34</v>
      </c>
      <c r="G8" s="18"/>
      <c r="H8" s="3">
        <f t="shared" si="1"/>
        <v>0</v>
      </c>
      <c r="I8" s="19"/>
      <c r="J8" s="7"/>
    </row>
    <row r="9" spans="1:10" ht="90" customHeight="1" thickBot="1" x14ac:dyDescent="0.3">
      <c r="A9" s="1" t="s">
        <v>20</v>
      </c>
      <c r="B9" s="10" t="s">
        <v>2</v>
      </c>
      <c r="C9" s="5" t="s">
        <v>10</v>
      </c>
      <c r="D9" s="1">
        <v>1</v>
      </c>
      <c r="E9" s="5" t="s">
        <v>38</v>
      </c>
      <c r="F9" s="12" t="s">
        <v>21</v>
      </c>
      <c r="G9" s="18"/>
      <c r="H9" s="3">
        <f t="shared" ref="H9:H10" si="2">G9*D9</f>
        <v>0</v>
      </c>
      <c r="I9" s="19"/>
      <c r="J9" s="7"/>
    </row>
    <row r="10" spans="1:10" ht="50.25" customHeight="1" thickBot="1" x14ac:dyDescent="0.3">
      <c r="A10" s="1" t="s">
        <v>25</v>
      </c>
      <c r="B10" s="10" t="s">
        <v>2</v>
      </c>
      <c r="C10" s="5" t="s">
        <v>10</v>
      </c>
      <c r="D10" s="1">
        <v>3</v>
      </c>
      <c r="E10" s="5" t="s">
        <v>15</v>
      </c>
      <c r="F10" s="12" t="s">
        <v>29</v>
      </c>
      <c r="G10" s="18"/>
      <c r="H10" s="3">
        <f t="shared" si="2"/>
        <v>0</v>
      </c>
      <c r="I10" s="19"/>
      <c r="J10" s="7"/>
    </row>
    <row r="11" spans="1:10" ht="124.5" customHeight="1" thickBot="1" x14ac:dyDescent="0.3">
      <c r="A11" s="1" t="s">
        <v>23</v>
      </c>
      <c r="B11" s="10" t="s">
        <v>2</v>
      </c>
      <c r="C11" s="5" t="s">
        <v>10</v>
      </c>
      <c r="D11" s="1">
        <v>20</v>
      </c>
      <c r="E11" s="5" t="s">
        <v>39</v>
      </c>
      <c r="F11" s="13" t="s">
        <v>24</v>
      </c>
      <c r="G11" s="18"/>
      <c r="H11" s="3">
        <f>G11*D11</f>
        <v>0</v>
      </c>
      <c r="I11" s="19"/>
      <c r="J11" s="7"/>
    </row>
    <row r="12" spans="1:10" ht="48" customHeight="1" thickBot="1" x14ac:dyDescent="0.3">
      <c r="A12" s="1" t="s">
        <v>26</v>
      </c>
      <c r="B12" s="10" t="s">
        <v>2</v>
      </c>
      <c r="C12" s="5" t="s">
        <v>10</v>
      </c>
      <c r="D12" s="1">
        <v>10</v>
      </c>
      <c r="E12" s="5" t="s">
        <v>32</v>
      </c>
      <c r="F12" s="12" t="s">
        <v>40</v>
      </c>
      <c r="G12" s="18"/>
      <c r="H12" s="3">
        <f>G12*D12</f>
        <v>0</v>
      </c>
      <c r="I12" s="19"/>
      <c r="J12" s="7"/>
    </row>
    <row r="13" spans="1:10" ht="44.25" customHeight="1" thickBot="1" x14ac:dyDescent="0.3">
      <c r="A13" s="1" t="s">
        <v>27</v>
      </c>
      <c r="B13" s="10" t="s">
        <v>2</v>
      </c>
      <c r="C13" s="5" t="s">
        <v>10</v>
      </c>
      <c r="D13" s="1">
        <v>10</v>
      </c>
      <c r="E13" s="5" t="s">
        <v>32</v>
      </c>
      <c r="F13" s="12" t="s">
        <v>41</v>
      </c>
      <c r="G13" s="18"/>
      <c r="H13" s="3">
        <f t="shared" ref="H13" si="3">G13*D13</f>
        <v>0</v>
      </c>
      <c r="I13" s="19"/>
      <c r="J13" s="7"/>
    </row>
    <row r="14" spans="1:10" x14ac:dyDescent="0.25">
      <c r="A14" s="16" t="s">
        <v>6</v>
      </c>
      <c r="B14" s="16"/>
      <c r="C14" s="16"/>
      <c r="D14" s="16"/>
      <c r="E14" s="16"/>
      <c r="F14" s="17"/>
      <c r="G14" s="16"/>
      <c r="H14" s="8">
        <f>SUM(H3:H13)</f>
        <v>0</v>
      </c>
      <c r="I14" s="7"/>
      <c r="J14" s="7"/>
    </row>
    <row r="15" spans="1:10" x14ac:dyDescent="0.25">
      <c r="A15" s="7"/>
      <c r="B15" s="7"/>
      <c r="C15" s="7"/>
      <c r="D15" s="7"/>
      <c r="E15" s="9"/>
      <c r="F15" s="7"/>
      <c r="G15" s="7"/>
      <c r="H15" s="7"/>
      <c r="I15" s="7"/>
      <c r="J15" s="7"/>
    </row>
    <row r="16" spans="1:10" x14ac:dyDescent="0.25">
      <c r="A16" s="7"/>
      <c r="B16" s="7"/>
      <c r="C16" s="7"/>
      <c r="D16" s="7"/>
      <c r="E16" s="9"/>
      <c r="F16" s="7"/>
      <c r="G16" s="7"/>
      <c r="H16" s="7"/>
      <c r="I16" s="7"/>
      <c r="J16" s="7"/>
    </row>
    <row r="17" spans="1:10" x14ac:dyDescent="0.25">
      <c r="A17" s="7"/>
      <c r="B17" s="7"/>
      <c r="C17" s="14"/>
      <c r="D17" s="7"/>
      <c r="E17" s="9"/>
      <c r="F17" s="7"/>
      <c r="G17" s="7"/>
      <c r="H17" s="7"/>
      <c r="I17" s="7"/>
      <c r="J17" s="7"/>
    </row>
    <row r="18" spans="1:10" x14ac:dyDescent="0.25">
      <c r="A18" s="7"/>
      <c r="B18" s="7"/>
      <c r="C18" s="14"/>
      <c r="D18" s="7"/>
      <c r="E18" s="9"/>
      <c r="F18" s="7"/>
      <c r="G18" s="7"/>
      <c r="H18" s="7"/>
      <c r="I18" s="7"/>
      <c r="J18" s="7"/>
    </row>
    <row r="19" spans="1:10" x14ac:dyDescent="0.25">
      <c r="C19" s="15"/>
    </row>
  </sheetData>
  <sheetProtection algorithmName="SHA-512" hashValue="ahQdE3ae1369jKmtB7Pd9tB+L25MEkxE4KsG1WXW/bxKdUnzaoUjIKi7fag61ZO+2gOa9kA042RQ2Gh/UKqHtQ==" saltValue="u7WaGQ63uBufNt+32wd+ew==" spinCount="100000" sheet="1" objects="1" scenarios="1" formatCells="0" formatColumns="0"/>
  <protectedRanges>
    <protectedRange sqref="I2 G2" name="Oblast1"/>
  </protectedRanges>
  <mergeCells count="1">
    <mergeCell ref="A14:G14"/>
  </mergeCells>
  <phoneticPr fontId="8" type="noConversion"/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2022-11-07T20:19:35Z</dcterms:modified>
</cp:coreProperties>
</file>