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<sst xmlns="http://schemas.openxmlformats.org/spreadsheetml/2006/main" count="110" uniqueCount="57">
  <si>
    <t>Předmět</t>
  </si>
  <si>
    <t xml:space="preserve">jednotka </t>
  </si>
  <si>
    <t>x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</si>
  <si>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</si>
  <si>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</si>
  <si>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</si>
  <si>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</si>
  <si>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</si>
  <si>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</si>
  <si>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</si>
  <si>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ks</t>
  </si>
  <si>
    <t>balení</t>
  </si>
  <si>
    <t>Obvazová gáza 50 m</t>
  </si>
  <si>
    <t>Hydrofilní obvazová gáza; skládaná 17 vláken 100 cm</t>
  </si>
  <si>
    <t>Miska třecí s tloučkem, achátová, 50 ml</t>
  </si>
  <si>
    <t>1 ks</t>
  </si>
  <si>
    <t>Požadované množství jednotek</t>
  </si>
  <si>
    <t>Nádobka na odběr vzorků</t>
  </si>
  <si>
    <t>Válec odměrný</t>
  </si>
  <si>
    <t>nesterilní, materiál PP, objem 60 ml, výška 70 mm, průměr 33 mm</t>
  </si>
  <si>
    <t>Pipeta precizní, jednokanálová, s nastavitelným objemem</t>
  </si>
  <si>
    <t>jednokanálová, nastavitelný objem 100 - 1000 μl</t>
  </si>
  <si>
    <t>jednokanálová, nastavitelný objem 500 - 5000 μl</t>
  </si>
  <si>
    <t>tř. B, vysoký lesk, bílý potisk, objem 250 ml, průměr 40,7 mm, výška 320 mm</t>
  </si>
  <si>
    <t>tř. B, vysoký lesk, bílý potisk, objem 500 ml, průměr 53,2 mm, výška 380 mm</t>
  </si>
  <si>
    <t>jednokanálová, nastavitelný objem 2 - 20 μl</t>
  </si>
  <si>
    <t>Finnpipette™ F1 Variable Volume Pipettes</t>
  </si>
  <si>
    <t>nastavitelný objem  0,5 - 5µL </t>
  </si>
  <si>
    <t>nastavitelný objem  1 - 10 µL </t>
  </si>
  <si>
    <t>Pipetovací špičky, pk/1000</t>
  </si>
  <si>
    <t>Rukavice nitrilové</t>
  </si>
  <si>
    <t>Skleněné kapiláry s mikrovláknem</t>
  </si>
  <si>
    <t>Hliníková fólie</t>
  </si>
  <si>
    <t>role</t>
  </si>
  <si>
    <t>Podpěrný stojan na Pasteurovy pipety</t>
  </si>
  <si>
    <t>Nastavitelný, průhledný akrylový stojan o tloušťce 6 mm na 20 Pasteurových pipet s dlouhým koncem</t>
  </si>
  <si>
    <t>pár</t>
  </si>
  <si>
    <t>Papírové kapesníky</t>
  </si>
  <si>
    <t>Hygienické ručníky (cca 24 x 23 cm) skládané v boxu s výdejným otvorem, 100 % bělená celulóza, 2-vrstvé, 200 ks v balení</t>
  </si>
  <si>
    <t>Miska třecí s tloučkem, achátová,  65 ml</t>
  </si>
  <si>
    <t>vnější průměr 100 mm, vnitřní průměr 80 mm, výška 40 mm, objem 50 ml; s třecím tloučkem</t>
  </si>
  <si>
    <t>vnější průměr 85 mm, vnitřní průměr 70 mm, objem 65 ml; s třecím tloučkem</t>
  </si>
  <si>
    <t>Stříkačka plastová jednorázová</t>
  </si>
  <si>
    <t>Kádinka nízká</t>
  </si>
  <si>
    <t>objem 100 ml, průměr 50 mm, výška 70 mm</t>
  </si>
  <si>
    <t>Stříkačky s luer lock ukončením, dvoudílné, bez těsnění; materiál PP; jednotlivě baleno, sterilní provedení</t>
  </si>
  <si>
    <t>1000 ks</t>
  </si>
  <si>
    <t>100 párů</t>
  </si>
  <si>
    <t>150 ks</t>
  </si>
  <si>
    <t>70 ks</t>
  </si>
  <si>
    <t>Univerzální špičky; materiál PP; nominální objem: 2 - 200 µl,</t>
  </si>
  <si>
    <t>nitrilové, bílé, nepudrované, velikost S</t>
  </si>
  <si>
    <t>nitrilové, bílé, nepudrované, velikost XL</t>
  </si>
  <si>
    <t xml:space="preserve">standardní borosilikátové sklo; délka 10 cm, vnější průměr 1,5 mm, vnitřní průměr 0,86 mm, </t>
  </si>
  <si>
    <t xml:space="preserve">přibližně 99% Al, síla fólie (18 µm), šířka 440 mm, délka 150 m, </t>
  </si>
  <si>
    <t>Požadované balení (maximální)</t>
  </si>
  <si>
    <t>100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</si>
</sst>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164" fontId="8" fillId="0" borderId="3" xfId="0" applyNumberFormat="1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164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S27"/>
  <sheetViews>
    <sheetView tabSelected="1" workbookViewId="0" topLeftCell="A1">
      <selection activeCell="I23" sqref="A1:I23"/>
    </sheetView>
  </sheetViews>
  <sheetFormatPr defaultColWidth="9.140625" defaultRowHeight="15"/>
  <cols>
    <col min="1" max="1" width="25.5742187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4" customWidth="1"/>
    <col min="6" max="6" width="31.140625" style="0" customWidth="1"/>
    <col min="7" max="9" width="20.421875" style="0" customWidth="1"/>
  </cols>
  <sheetData>
    <row r="1" spans="1:5" ht="35.25" customHeight="1" thickBot="1">
      <c r="A1" s="6" t="s">
        <v>3</v>
      </c>
      <c r="E1" s="15"/>
    </row>
    <row r="2" spans="1:9" ht="52.5">
      <c r="A2" s="2" t="s">
        <v>0</v>
      </c>
      <c r="B2" s="2" t="s">
        <v>7</v>
      </c>
      <c r="C2" s="2" t="s">
        <v>1</v>
      </c>
      <c r="D2" s="2" t="s">
        <v>16</v>
      </c>
      <c r="E2" s="2" t="s">
        <v>55</v>
      </c>
      <c r="F2" s="2" t="s">
        <v>8</v>
      </c>
      <c r="G2" s="2" t="s">
        <v>5</v>
      </c>
      <c r="H2" s="2" t="s">
        <v>4</v>
      </c>
      <c r="I2" s="2" t="s">
        <v>9</v>
      </c>
    </row>
    <row r="3" spans="1:10" ht="37.5" customHeight="1" thickBot="1">
      <c r="A3" s="1" t="s">
        <v>12</v>
      </c>
      <c r="B3" s="10" t="s">
        <v>2</v>
      </c>
      <c r="C3" s="5" t="s">
        <v>11</v>
      </c>
      <c r="D3" s="1">
        <v>1</v>
      </c>
      <c r="E3" s="5">
        <v>1</v>
      </c>
      <c r="F3" s="12" t="s">
        <v>13</v>
      </c>
      <c r="G3" s="19"/>
      <c r="H3" s="3">
        <f aca="true" t="shared" si="0" ref="H3">G3*D3</f>
        <v>0</v>
      </c>
      <c r="I3" s="20"/>
      <c r="J3" s="7"/>
    </row>
    <row r="4" spans="1:10" ht="45.75" customHeight="1" thickBot="1">
      <c r="A4" s="1" t="s">
        <v>14</v>
      </c>
      <c r="B4" s="10" t="s">
        <v>2</v>
      </c>
      <c r="C4" s="5" t="s">
        <v>10</v>
      </c>
      <c r="D4" s="1">
        <v>1</v>
      </c>
      <c r="E4" s="5" t="s">
        <v>15</v>
      </c>
      <c r="F4" s="12" t="s">
        <v>40</v>
      </c>
      <c r="G4" s="19"/>
      <c r="H4" s="3">
        <f aca="true" t="shared" si="1" ref="H4">G4*D4</f>
        <v>0</v>
      </c>
      <c r="I4" s="20"/>
      <c r="J4" s="7"/>
    </row>
    <row r="5" spans="1:10" ht="53.25" customHeight="1" thickBot="1">
      <c r="A5" s="1" t="s">
        <v>39</v>
      </c>
      <c r="B5" s="10" t="s">
        <v>2</v>
      </c>
      <c r="C5" s="5" t="s">
        <v>10</v>
      </c>
      <c r="D5" s="1">
        <v>1</v>
      </c>
      <c r="E5" s="5" t="s">
        <v>15</v>
      </c>
      <c r="F5" s="12" t="s">
        <v>41</v>
      </c>
      <c r="G5" s="19"/>
      <c r="H5" s="3">
        <f>G5*D5</f>
        <v>0</v>
      </c>
      <c r="I5" s="20"/>
      <c r="J5" s="7"/>
    </row>
    <row r="6" spans="1:10" ht="50.25" customHeight="1" thickBot="1">
      <c r="A6" s="1" t="s">
        <v>20</v>
      </c>
      <c r="B6" s="10" t="s">
        <v>2</v>
      </c>
      <c r="C6" s="5" t="s">
        <v>10</v>
      </c>
      <c r="D6" s="1">
        <v>1</v>
      </c>
      <c r="E6" s="5" t="s">
        <v>15</v>
      </c>
      <c r="F6" s="12" t="s">
        <v>25</v>
      </c>
      <c r="G6" s="19"/>
      <c r="H6" s="3">
        <f aca="true" t="shared" si="2" ref="H6:H12">G6*D6</f>
        <v>0</v>
      </c>
      <c r="I6" s="20"/>
      <c r="J6" s="7"/>
    </row>
    <row r="7" spans="1:10" ht="50.25" customHeight="1" thickBot="1">
      <c r="A7" s="1" t="s">
        <v>20</v>
      </c>
      <c r="B7" s="10" t="s">
        <v>2</v>
      </c>
      <c r="C7" s="5" t="s">
        <v>10</v>
      </c>
      <c r="D7" s="1">
        <v>1</v>
      </c>
      <c r="E7" s="5" t="s">
        <v>15</v>
      </c>
      <c r="F7" s="12" t="s">
        <v>21</v>
      </c>
      <c r="G7" s="19"/>
      <c r="H7" s="3">
        <f t="shared" si="2"/>
        <v>0</v>
      </c>
      <c r="I7" s="20"/>
      <c r="J7" s="7"/>
    </row>
    <row r="8" spans="1:19" ht="53.25" customHeight="1" thickBot="1">
      <c r="A8" s="1" t="s">
        <v>20</v>
      </c>
      <c r="B8" s="10" t="s">
        <v>2</v>
      </c>
      <c r="C8" s="5" t="s">
        <v>10</v>
      </c>
      <c r="D8" s="1">
        <v>1</v>
      </c>
      <c r="E8" s="5" t="s">
        <v>15</v>
      </c>
      <c r="F8" s="12" t="s">
        <v>22</v>
      </c>
      <c r="G8" s="19"/>
      <c r="H8" s="3">
        <f t="shared" si="2"/>
        <v>0</v>
      </c>
      <c r="I8" s="20"/>
      <c r="J8" s="17"/>
      <c r="K8" s="18"/>
      <c r="L8" s="18"/>
      <c r="M8" s="18"/>
      <c r="N8" s="18"/>
      <c r="O8" s="18"/>
      <c r="P8" s="18"/>
      <c r="Q8" s="18"/>
      <c r="R8" s="18"/>
      <c r="S8" s="18"/>
    </row>
    <row r="9" spans="1:10" ht="37.5" customHeight="1" thickBot="1">
      <c r="A9" s="1" t="s">
        <v>26</v>
      </c>
      <c r="B9" s="10" t="s">
        <v>2</v>
      </c>
      <c r="C9" s="5" t="s">
        <v>10</v>
      </c>
      <c r="D9" s="1">
        <v>1</v>
      </c>
      <c r="E9" s="5" t="s">
        <v>15</v>
      </c>
      <c r="F9" s="12" t="s">
        <v>27</v>
      </c>
      <c r="G9" s="19"/>
      <c r="H9" s="3">
        <f t="shared" si="2"/>
        <v>0</v>
      </c>
      <c r="I9" s="20"/>
      <c r="J9" s="14"/>
    </row>
    <row r="10" spans="1:10" ht="38.25" customHeight="1" thickBot="1">
      <c r="A10" s="1" t="s">
        <v>26</v>
      </c>
      <c r="B10" s="10" t="s">
        <v>2</v>
      </c>
      <c r="C10" s="5" t="s">
        <v>10</v>
      </c>
      <c r="D10" s="1">
        <v>1</v>
      </c>
      <c r="E10" s="5" t="s">
        <v>15</v>
      </c>
      <c r="F10" s="12" t="s">
        <v>28</v>
      </c>
      <c r="G10" s="19"/>
      <c r="H10" s="3">
        <f t="shared" si="2"/>
        <v>0</v>
      </c>
      <c r="I10" s="20"/>
      <c r="J10" s="14"/>
    </row>
    <row r="11" spans="1:10" ht="52.5" customHeight="1" thickBot="1">
      <c r="A11" s="1" t="s">
        <v>18</v>
      </c>
      <c r="B11" s="10" t="s">
        <v>2</v>
      </c>
      <c r="C11" s="5" t="s">
        <v>10</v>
      </c>
      <c r="D11" s="1">
        <v>1</v>
      </c>
      <c r="E11" s="5" t="s">
        <v>15</v>
      </c>
      <c r="F11" s="12" t="s">
        <v>23</v>
      </c>
      <c r="G11" s="19"/>
      <c r="H11" s="3">
        <f t="shared" si="2"/>
        <v>0</v>
      </c>
      <c r="I11" s="20"/>
      <c r="J11" s="7"/>
    </row>
    <row r="12" spans="1:10" ht="51" customHeight="1" thickBot="1">
      <c r="A12" s="1" t="s">
        <v>18</v>
      </c>
      <c r="B12" s="10" t="s">
        <v>2</v>
      </c>
      <c r="C12" s="5" t="s">
        <v>10</v>
      </c>
      <c r="D12" s="1">
        <v>1</v>
      </c>
      <c r="E12" s="5" t="s">
        <v>15</v>
      </c>
      <c r="F12" s="12" t="s">
        <v>24</v>
      </c>
      <c r="G12" s="19"/>
      <c r="H12" s="3">
        <f t="shared" si="2"/>
        <v>0</v>
      </c>
      <c r="I12" s="20"/>
      <c r="J12" s="7"/>
    </row>
    <row r="13" spans="1:10" ht="33.75" customHeight="1" thickBot="1">
      <c r="A13" s="1" t="s">
        <v>17</v>
      </c>
      <c r="B13" s="10" t="s">
        <v>2</v>
      </c>
      <c r="C13" s="5" t="s">
        <v>10</v>
      </c>
      <c r="D13" s="11">
        <v>70</v>
      </c>
      <c r="E13" s="5" t="s">
        <v>49</v>
      </c>
      <c r="F13" s="12" t="s">
        <v>19</v>
      </c>
      <c r="G13" s="19"/>
      <c r="H13" s="3">
        <f>G13*D13</f>
        <v>0</v>
      </c>
      <c r="I13" s="20"/>
      <c r="J13" s="7"/>
    </row>
    <row r="14" spans="1:10" ht="63" customHeight="1" thickBot="1">
      <c r="A14" s="1" t="s">
        <v>42</v>
      </c>
      <c r="B14" s="10" t="s">
        <v>2</v>
      </c>
      <c r="C14" s="5" t="s">
        <v>10</v>
      </c>
      <c r="D14" s="11">
        <v>100</v>
      </c>
      <c r="E14" s="5" t="s">
        <v>56</v>
      </c>
      <c r="F14" s="12" t="s">
        <v>45</v>
      </c>
      <c r="G14" s="19"/>
      <c r="H14" s="3">
        <f>G14*D14</f>
        <v>0</v>
      </c>
      <c r="I14" s="20"/>
      <c r="J14" s="7"/>
    </row>
    <row r="15" spans="1:10" ht="51.75" customHeight="1" thickBot="1">
      <c r="A15" s="1" t="s">
        <v>29</v>
      </c>
      <c r="B15" s="10" t="s">
        <v>2</v>
      </c>
      <c r="C15" s="5" t="s">
        <v>10</v>
      </c>
      <c r="D15" s="11">
        <v>5000</v>
      </c>
      <c r="E15" s="5" t="s">
        <v>46</v>
      </c>
      <c r="F15" s="12" t="s">
        <v>50</v>
      </c>
      <c r="G15" s="19"/>
      <c r="H15" s="3">
        <f aca="true" t="shared" si="3" ref="H15:H20">G15*D15</f>
        <v>0</v>
      </c>
      <c r="I15" s="20"/>
      <c r="J15" s="7"/>
    </row>
    <row r="16" spans="1:10" ht="45" customHeight="1" thickBot="1">
      <c r="A16" s="1" t="s">
        <v>30</v>
      </c>
      <c r="B16" s="10" t="s">
        <v>2</v>
      </c>
      <c r="C16" s="5" t="s">
        <v>36</v>
      </c>
      <c r="D16" s="11">
        <v>500</v>
      </c>
      <c r="E16" s="5" t="s">
        <v>47</v>
      </c>
      <c r="F16" s="12" t="s">
        <v>51</v>
      </c>
      <c r="G16" s="19"/>
      <c r="H16" s="3">
        <f t="shared" si="3"/>
        <v>0</v>
      </c>
      <c r="I16" s="20"/>
      <c r="J16" s="7"/>
    </row>
    <row r="17" spans="1:10" ht="45" customHeight="1" thickBot="1">
      <c r="A17" s="1" t="s">
        <v>30</v>
      </c>
      <c r="B17" s="10" t="s">
        <v>2</v>
      </c>
      <c r="C17" s="5" t="s">
        <v>36</v>
      </c>
      <c r="D17" s="11">
        <v>300</v>
      </c>
      <c r="E17" s="5" t="s">
        <v>47</v>
      </c>
      <c r="F17" s="12" t="s">
        <v>52</v>
      </c>
      <c r="G17" s="19"/>
      <c r="H17" s="3">
        <f t="shared" si="3"/>
        <v>0</v>
      </c>
      <c r="I17" s="20"/>
      <c r="J17" s="7"/>
    </row>
    <row r="18" spans="1:10" ht="63.75" customHeight="1" thickBot="1">
      <c r="A18" s="1" t="s">
        <v>31</v>
      </c>
      <c r="B18" s="10" t="s">
        <v>2</v>
      </c>
      <c r="C18" s="5" t="s">
        <v>11</v>
      </c>
      <c r="D18" s="11">
        <v>1950</v>
      </c>
      <c r="E18" s="5" t="s">
        <v>48</v>
      </c>
      <c r="F18" s="12" t="s">
        <v>53</v>
      </c>
      <c r="G18" s="19"/>
      <c r="H18" s="3">
        <f t="shared" si="3"/>
        <v>0</v>
      </c>
      <c r="I18" s="20"/>
      <c r="J18" s="7"/>
    </row>
    <row r="19" spans="1:10" ht="68.25" customHeight="1" thickBot="1">
      <c r="A19" s="1" t="s">
        <v>32</v>
      </c>
      <c r="B19" s="10" t="s">
        <v>2</v>
      </c>
      <c r="C19" s="5" t="s">
        <v>33</v>
      </c>
      <c r="D19" s="11">
        <v>2</v>
      </c>
      <c r="E19" s="5" t="s">
        <v>15</v>
      </c>
      <c r="F19" s="12" t="s">
        <v>54</v>
      </c>
      <c r="G19" s="19"/>
      <c r="H19" s="3">
        <f t="shared" si="3"/>
        <v>0</v>
      </c>
      <c r="I19" s="20"/>
      <c r="J19" s="7"/>
    </row>
    <row r="20" spans="1:10" ht="68.25" customHeight="1" thickBot="1">
      <c r="A20" s="1" t="s">
        <v>34</v>
      </c>
      <c r="B20" s="10" t="s">
        <v>2</v>
      </c>
      <c r="C20" s="5" t="s">
        <v>10</v>
      </c>
      <c r="D20" s="1">
        <v>1</v>
      </c>
      <c r="E20" s="5" t="s">
        <v>15</v>
      </c>
      <c r="F20" s="12" t="s">
        <v>35</v>
      </c>
      <c r="G20" s="19"/>
      <c r="H20" s="3">
        <f t="shared" si="3"/>
        <v>0</v>
      </c>
      <c r="I20" s="20"/>
      <c r="J20" s="7"/>
    </row>
    <row r="21" spans="1:10" ht="62.25" customHeight="1" thickBot="1">
      <c r="A21" s="1" t="s">
        <v>37</v>
      </c>
      <c r="B21" s="10" t="s">
        <v>2</v>
      </c>
      <c r="C21" s="5" t="s">
        <v>11</v>
      </c>
      <c r="D21" s="1">
        <v>5</v>
      </c>
      <c r="E21" s="5" t="s">
        <v>15</v>
      </c>
      <c r="F21" s="13" t="s">
        <v>38</v>
      </c>
      <c r="G21" s="19"/>
      <c r="H21" s="3">
        <f>G21*D21</f>
        <v>0</v>
      </c>
      <c r="I21" s="20"/>
      <c r="J21" s="14"/>
    </row>
    <row r="22" spans="1:10" ht="44.25" customHeight="1" thickBot="1">
      <c r="A22" s="1" t="s">
        <v>43</v>
      </c>
      <c r="B22" s="10" t="s">
        <v>2</v>
      </c>
      <c r="C22" s="5" t="s">
        <v>10</v>
      </c>
      <c r="D22" s="1">
        <v>5</v>
      </c>
      <c r="E22" s="5" t="s">
        <v>15</v>
      </c>
      <c r="F22" s="12" t="s">
        <v>44</v>
      </c>
      <c r="G22" s="19"/>
      <c r="H22" s="3">
        <f aca="true" t="shared" si="4" ref="H22">G22*D22</f>
        <v>0</v>
      </c>
      <c r="I22" s="20"/>
      <c r="J22" s="7"/>
    </row>
    <row r="23" spans="1:10" ht="15">
      <c r="A23" s="16" t="s">
        <v>6</v>
      </c>
      <c r="B23" s="16"/>
      <c r="C23" s="16"/>
      <c r="D23" s="16"/>
      <c r="E23" s="16"/>
      <c r="F23" s="16"/>
      <c r="G23" s="16"/>
      <c r="H23" s="8">
        <f>SUM(H3:H22)</f>
        <v>0</v>
      </c>
      <c r="I23" s="7"/>
      <c r="J23" s="7"/>
    </row>
    <row r="24" spans="1:10" ht="15">
      <c r="A24" s="7"/>
      <c r="B24" s="7"/>
      <c r="C24" s="7"/>
      <c r="D24" s="7"/>
      <c r="E24" s="9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9"/>
      <c r="F25" s="7"/>
      <c r="G25" s="7"/>
      <c r="H25" s="7"/>
      <c r="I25" s="7"/>
      <c r="J25" s="7"/>
    </row>
    <row r="26" spans="1:10" ht="15">
      <c r="A26" s="7"/>
      <c r="B26" s="7"/>
      <c r="C26" s="7"/>
      <c r="D26" s="14"/>
      <c r="E26" s="9"/>
      <c r="F26" s="7"/>
      <c r="G26" s="7"/>
      <c r="H26" s="7"/>
      <c r="I26" s="7"/>
      <c r="J26" s="7"/>
    </row>
    <row r="27" spans="1:10" ht="15">
      <c r="A27" s="7"/>
      <c r="B27" s="7"/>
      <c r="C27" s="7"/>
      <c r="D27" s="14"/>
      <c r="E27" s="9"/>
      <c r="F27" s="7"/>
      <c r="G27" s="7"/>
      <c r="H27" s="7"/>
      <c r="I27" s="7"/>
      <c r="J27" s="7"/>
    </row>
  </sheetData>
  <sheetProtection algorithmName="SHA-512" hashValue="tZ/w3yj9WocQBXwxh1Edsn8y1RVpWu1Qw7o1NnwIWltwho6K+QygO8O4sl85lH4xWQsebf0kd0Heh4D6Oxq6Rw==" saltValue="4QgjYYw9q+UAZ2OVBHooKg==" spinCount="100000" sheet="1" objects="1" scenarios="1" formatCells="0" formatColumns="0"/>
  <protectedRanges>
    <protectedRange sqref="I2 G2" name="Oblast1"/>
  </protectedRanges>
  <mergeCells count="2">
    <mergeCell ref="A23:G23"/>
    <mergeCell ref="J8:S8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D1C01D-1E4D-489F-94BF-45EF5C97E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2022-11-07T20:34:39Z</dcterms:modified>
  <cp:category/>
  <cp:version/>
  <cp:contentType/>
  <cp:contentStatus/>
</cp:coreProperties>
</file>