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<sst xmlns="http://schemas.openxmlformats.org/spreadsheetml/2006/main" count="19" uniqueCount="19">
  <si>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Popis</t>
  </si>
  <si>
    <t>Počet kusů</t>
  </si>
  <si>
    <t>cena za kus v Kč</t>
  </si>
  <si>
    <t>celková cena v Kč</t>
  </si>
  <si>
    <t>CELKOVÁ CENA ZA PŘEDMĚT PLNĚNÍ</t>
  </si>
  <si>
    <t>všechny ceny uvádějte bez DPH</t>
  </si>
  <si>
    <t>CV-BR-VM10</t>
  </si>
  <si>
    <t>Začátek podpory</t>
  </si>
  <si>
    <t>Konec podpory</t>
  </si>
  <si>
    <t>SKU</t>
  </si>
  <si>
    <t>CommCell ID: 1006A3</t>
  </si>
  <si>
    <t>Commvault Complete Backup &amp; Recovery for Physical Servers, Per Instance</t>
  </si>
  <si>
    <t>CV-BR-OI</t>
  </si>
  <si>
    <t>Commvault Complete Backup &amp; Recovery for Endpoints, Per User</t>
  </si>
  <si>
    <t>CV-BKRC-EP-11</t>
  </si>
  <si>
    <t>CV-BKRC-MB-11</t>
  </si>
  <si>
    <t>Commvault Complete Backup &amp; Recovery for Mailboxes &amp; Cloud Apps, Per User</t>
  </si>
  <si>
    <t>Commvault Support &amp; Maintenance</t>
  </si>
  <si>
    <t>Commvault Complete Backup &amp; Recovery for Virtualized Environments, 10-Pack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</si>
</sst>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34" borderId="12" xfId="0" applyFill="1" applyBorder="1"/>
    <xf numFmtId="0" fontId="19" fillId="0" borderId="0" xfId="0" applyFont="1" applyAlignment="1">
      <alignment horizontal="left" vertical="center" indent="1"/>
    </xf>
    <xf numFmtId="164" fontId="0" fillId="34" borderId="13" xfId="0" applyNumberFormat="1" applyFill="1" applyBorder="1"/>
    <xf numFmtId="1" fontId="0" fillId="0" borderId="0" xfId="0" applyNumberFormat="1"/>
    <xf numFmtId="1" fontId="18" fillId="33" borderId="0" xfId="0" applyNumberFormat="1" applyFont="1" applyFill="1" applyAlignment="1">
      <alignment horizontal="left" vertical="center" wrapText="1" indent="1"/>
    </xf>
    <xf numFmtId="1" fontId="18" fillId="0" borderId="0" xfId="0" applyNumberFormat="1" applyFont="1" applyAlignment="1">
      <alignment horizontal="left" vertical="center" wrapText="1" indent="1"/>
    </xf>
    <xf numFmtId="1" fontId="19" fillId="0" borderId="10" xfId="0" applyNumberFormat="1" applyFont="1" applyBorder="1" applyAlignment="1">
      <alignment horizontal="left" vertical="center" indent="1"/>
    </xf>
    <xf numFmtId="1" fontId="19" fillId="0" borderId="0" xfId="0" applyNumberFormat="1" applyFont="1" applyAlignment="1">
      <alignment horizontal="center" vertical="center"/>
    </xf>
    <xf numFmtId="0" fontId="0" fillId="34" borderId="14" xfId="0" applyFill="1" applyBorder="1"/>
    <xf numFmtId="1" fontId="19" fillId="0" borderId="10" xfId="0" applyNumberFormat="1" applyFont="1" applyFill="1" applyBorder="1" applyAlignment="1">
      <alignment horizontal="left" vertical="center" inden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985D-1044-42D1-A96B-BA1CC31B7801}">
  <dimension ref="A3:G14"/>
  <sheetViews>
    <sheetView tabSelected="1" workbookViewId="0" topLeftCell="A1">
      <selection activeCell="G27" sqref="G27"/>
    </sheetView>
  </sheetViews>
  <sheetFormatPr defaultColWidth="9.140625" defaultRowHeight="15"/>
  <cols>
    <col min="1" max="1" width="19.8515625" style="8" bestFit="1" customWidth="1"/>
    <col min="2" max="2" width="68.140625" style="8" bestFit="1" customWidth="1"/>
    <col min="3" max="3" width="14.8515625" style="0" bestFit="1" customWidth="1"/>
    <col min="4" max="4" width="13.140625" style="0" bestFit="1" customWidth="1"/>
    <col min="5" max="5" width="11.7109375" style="0" customWidth="1"/>
    <col min="6" max="6" width="16.7109375" style="0" customWidth="1"/>
    <col min="7" max="7" width="24.00390625" style="0" customWidth="1"/>
    <col min="8" max="8" width="17.140625" style="0" customWidth="1"/>
  </cols>
  <sheetData>
    <row r="3" spans="1:7" ht="15">
      <c r="A3" s="9" t="s">
        <v>9</v>
      </c>
      <c r="B3" s="9" t="s">
        <v>0</v>
      </c>
      <c r="C3" s="1" t="s">
        <v>7</v>
      </c>
      <c r="D3" s="1" t="s">
        <v>8</v>
      </c>
      <c r="E3" s="1" t="s">
        <v>1</v>
      </c>
      <c r="F3" s="1" t="s">
        <v>2</v>
      </c>
      <c r="G3" s="1" t="s">
        <v>3</v>
      </c>
    </row>
    <row r="4" spans="1:7" ht="15">
      <c r="A4" s="10"/>
      <c r="B4" s="10"/>
      <c r="C4" s="2"/>
      <c r="D4" s="2"/>
      <c r="E4" s="2"/>
      <c r="F4" s="2"/>
      <c r="G4" s="2"/>
    </row>
    <row r="5" spans="1:7" ht="15">
      <c r="A5" s="14" t="s">
        <v>15</v>
      </c>
      <c r="B5" s="11" t="s">
        <v>16</v>
      </c>
      <c r="C5" s="3">
        <v>44927</v>
      </c>
      <c r="D5" s="3">
        <v>45291</v>
      </c>
      <c r="E5" s="4">
        <v>300</v>
      </c>
      <c r="F5" s="5"/>
      <c r="G5" s="13">
        <f aca="true" t="shared" si="0" ref="G5:G7">E5*F5</f>
        <v>0</v>
      </c>
    </row>
    <row r="6" spans="1:7" ht="15">
      <c r="A6" s="14" t="s">
        <v>14</v>
      </c>
      <c r="B6" s="11" t="s">
        <v>13</v>
      </c>
      <c r="C6" s="3">
        <v>44927</v>
      </c>
      <c r="D6" s="3">
        <v>45291</v>
      </c>
      <c r="E6" s="4">
        <v>50</v>
      </c>
      <c r="F6" s="5"/>
      <c r="G6" s="13">
        <f t="shared" si="0"/>
        <v>0</v>
      </c>
    </row>
    <row r="7" spans="1:7" ht="15">
      <c r="A7" s="14" t="s">
        <v>12</v>
      </c>
      <c r="B7" s="11" t="s">
        <v>11</v>
      </c>
      <c r="C7" s="3">
        <v>44927</v>
      </c>
      <c r="D7" s="3">
        <v>45291</v>
      </c>
      <c r="E7" s="4">
        <v>10</v>
      </c>
      <c r="F7" s="5"/>
      <c r="G7" s="13">
        <f t="shared" si="0"/>
        <v>0</v>
      </c>
    </row>
    <row r="8" spans="1:7" ht="15">
      <c r="A8" s="14" t="s">
        <v>6</v>
      </c>
      <c r="B8" s="11" t="s">
        <v>18</v>
      </c>
      <c r="C8" s="3">
        <v>44927</v>
      </c>
      <c r="D8" s="3">
        <v>45291</v>
      </c>
      <c r="E8" s="4">
        <v>35</v>
      </c>
      <c r="F8" s="5"/>
      <c r="G8" s="13">
        <f aca="true" t="shared" si="1" ref="G8">E8*F8</f>
        <v>0</v>
      </c>
    </row>
    <row r="9" spans="1:7" ht="15">
      <c r="A9" s="14" t="s">
        <v>10</v>
      </c>
      <c r="B9" s="11" t="s">
        <v>17</v>
      </c>
      <c r="C9" s="3">
        <v>44927</v>
      </c>
      <c r="D9" s="3">
        <v>45291</v>
      </c>
      <c r="E9" s="4">
        <v>1</v>
      </c>
      <c r="F9" s="5"/>
      <c r="G9" s="13">
        <f aca="true" t="shared" si="2" ref="G9">E9*F9</f>
        <v>0</v>
      </c>
    </row>
    <row r="10" spans="1:2" ht="15">
      <c r="A10" s="12"/>
      <c r="B10" s="12"/>
    </row>
    <row r="11" spans="1:2" ht="15.75" thickBot="1">
      <c r="A11" s="12"/>
      <c r="B11" s="12"/>
    </row>
    <row r="12" spans="5:7" ht="15.75" thickBot="1">
      <c r="E12" s="15" t="s">
        <v>4</v>
      </c>
      <c r="F12" s="16"/>
      <c r="G12" s="7">
        <f>SUM(G8:G9)</f>
        <v>0</v>
      </c>
    </row>
    <row r="14" ht="15">
      <c r="F14" s="6" t="s">
        <v>5</v>
      </c>
    </row>
  </sheetData>
  <mergeCells count="1">
    <mergeCell ref="E12:F1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3C896D62-9E71-47FC-A97B-9656263DF562}"/>
</file>

<file path=customXml/itemProps2.xml><?xml version="1.0" encoding="utf-8"?>
<ds:datastoreItem xmlns:ds="http://schemas.openxmlformats.org/officeDocument/2006/customXml" ds:itemID="{D9AFD3CC-17C8-40D9-9B4E-C6B41AAAC3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D3A06-4DF1-4D96-9468-1418010C023D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2019-11-18T13:11:59Z</dcterms:created>
  <dcterms:modified xsi:type="dcterms:W3CDTF">2022-11-28T11:04:00Z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