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113"/>
  <workbookPr defaultThemeVersion="166925"/>
  <bookViews>
    <workbookView xWindow="8380" yWindow="2700" windowWidth="24680" windowHeight="1638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<sst xmlns="http://schemas.openxmlformats.org/spreadsheetml/2006/main" count="66" uniqueCount="55">
  <si>
    <t>Příloha č.3 Technická specifikace</t>
  </si>
  <si>
    <t>Popis</t>
  </si>
  <si>
    <t>PN</t>
  </si>
  <si>
    <t>počet KS</t>
  </si>
  <si>
    <t>cena za KS bez DPH</t>
  </si>
  <si>
    <t>cena celkem bez DPH</t>
  </si>
  <si>
    <t>Celková cena bez DPH</t>
  </si>
  <si>
    <t>HPE Startup 3PAR 8000 Fld Int Dr Enc SVC</t>
  </si>
  <si>
    <t>HPE 3PAR 8000 Drive Encl Support</t>
  </si>
  <si>
    <t>HA114A1#5XZ</t>
  </si>
  <si>
    <t>FlashSystem 5035 LFF Control Enclosure</t>
  </si>
  <si>
    <t>FS5035 Encryption Promo</t>
  </si>
  <si>
    <t>Power Cord - PDU Connection</t>
  </si>
  <si>
    <t>AC Power Supply HE</t>
  </si>
  <si>
    <t>Hybrid Flash Indicator</t>
  </si>
  <si>
    <t>6TB 7.2K 3.5 Inch NL HDD</t>
  </si>
  <si>
    <t>16Gb FC Adapter Pair</t>
  </si>
  <si>
    <t>Encryption USB Drive Pack</t>
  </si>
  <si>
    <t>Storwize V5000E Cache Upgrade</t>
  </si>
  <si>
    <t>2072-3N2</t>
  </si>
  <si>
    <t>8S1906</t>
  </si>
  <si>
    <t>AHPA</t>
  </si>
  <si>
    <t>AHZE</t>
  </si>
  <si>
    <t>AL3A</t>
  </si>
  <si>
    <t>ALBG</t>
  </si>
  <si>
    <t>ALEC</t>
  </si>
  <si>
    <t>ALGA</t>
  </si>
  <si>
    <t>FlashSystem 5000 HD LFF Expansion Enclosure</t>
  </si>
  <si>
    <t>3m 12Gb SAS Cable (mSAS HD)</t>
  </si>
  <si>
    <t>Power Cord - PDU HD Exp.</t>
  </si>
  <si>
    <t>2072-92G</t>
  </si>
  <si>
    <t>ACUC</t>
  </si>
  <si>
    <t>AHP5</t>
  </si>
  <si>
    <t>AL47</t>
  </si>
  <si>
    <t>ServicePac Warranty Service Upgrade 3 YR 8x5 NBD  on Site</t>
  </si>
  <si>
    <t>ServicePac Warranty Service Upgrade 3 YR 8x5 NBD on Site</t>
  </si>
  <si>
    <t>HPE 3PAR 8000 1.92TB SAS SFF (2.5in) SSD with All-inclusive Single-system Software</t>
  </si>
  <si>
    <t>K2P89B</t>
  </si>
  <si>
    <t>HPE 3PAR StoreServ 8000 SFF(2.5in) Field Integrated SAS Drive Enclosure</t>
  </si>
  <si>
    <t>E7Y71A</t>
  </si>
  <si>
    <t>HPE External 2.0m (6ft) Mini-SAS HD 4x to Mini-SAS HD 4x Cable</t>
  </si>
  <si>
    <t>716197-B21</t>
  </si>
  <si>
    <t>HPE Installation and Startup SVC</t>
  </si>
  <si>
    <t>HA114A1</t>
  </si>
  <si>
    <t>HPE Technical Installation Startup SVC</t>
  </si>
  <si>
    <t>HA124A1</t>
  </si>
  <si>
    <t>HPE Startup 3PAR 8K Fld Drv-Drv Enc SVC</t>
  </si>
  <si>
    <t>HA124A1#5Y0</t>
  </si>
  <si>
    <t>HPE 3Y Tech Care Essential Service</t>
  </si>
  <si>
    <t>HU4A6A3</t>
  </si>
  <si>
    <t>HPE 3PAR 8000 1.92TB+SW SFF SSD Supp</t>
  </si>
  <si>
    <t>HU4A6A3#X8J</t>
  </si>
  <si>
    <t>HU4A6A3#YTJ</t>
  </si>
  <si>
    <t>HPE Storage SSD Extended Replacement SVC</t>
  </si>
  <si>
    <t>H0JD6A1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</si>
</sst>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7" xfId="20" applyFont="1" applyBorder="1"/>
    <xf numFmtId="44" fontId="0" fillId="2" borderId="1" xfId="20" applyFont="1" applyFill="1" applyBorder="1"/>
    <xf numFmtId="44" fontId="2" fillId="0" borderId="8" xfId="0" applyNumberFormat="1" applyFont="1" applyBorder="1"/>
    <xf numFmtId="0" fontId="0" fillId="0" borderId="9" xfId="0" applyBorder="1" applyAlignment="1">
      <alignment wrapText="1"/>
    </xf>
    <xf numFmtId="44" fontId="0" fillId="2" borderId="10" xfId="20" applyFont="1" applyFill="1" applyBorder="1"/>
    <xf numFmtId="44" fontId="0" fillId="0" borderId="11" xfId="20" applyFont="1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 topLeftCell="A11">
      <selection activeCell="G40" sqref="G40"/>
    </sheetView>
  </sheetViews>
  <sheetFormatPr defaultColWidth="8.8515625" defaultRowHeight="15"/>
  <cols>
    <col min="1" max="1" width="57.28125" style="0" customWidth="1"/>
    <col min="2" max="2" width="19.28125" style="0" bestFit="1" customWidth="1"/>
    <col min="3" max="3" width="10.140625" style="0" customWidth="1"/>
    <col min="4" max="4" width="22.8515625" style="0" customWidth="1"/>
    <col min="5" max="5" width="20.28125" style="0" customWidth="1"/>
  </cols>
  <sheetData>
    <row r="1" spans="1:5" ht="20" thickBot="1">
      <c r="A1" s="17" t="s">
        <v>0</v>
      </c>
      <c r="B1" s="17"/>
      <c r="C1" s="17"/>
      <c r="D1" s="17"/>
      <c r="E1" s="17"/>
    </row>
    <row r="2" spans="1:5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5">
      <c r="A3" s="1" t="s">
        <v>36</v>
      </c>
      <c r="B3" s="1" t="s">
        <v>37</v>
      </c>
      <c r="C3" s="13">
        <v>8</v>
      </c>
      <c r="D3" s="8">
        <v>0</v>
      </c>
      <c r="E3" s="7">
        <f aca="true" t="shared" si="0" ref="E3:E8">C3*D3</f>
        <v>0</v>
      </c>
    </row>
    <row r="4" spans="1:5" ht="15">
      <c r="A4" s="14" t="s">
        <v>38</v>
      </c>
      <c r="B4" s="1" t="s">
        <v>39</v>
      </c>
      <c r="C4" s="13">
        <v>2</v>
      </c>
      <c r="D4" s="8">
        <v>0</v>
      </c>
      <c r="E4" s="7">
        <f t="shared" si="0"/>
        <v>0</v>
      </c>
    </row>
    <row r="5" spans="1:5" ht="15">
      <c r="A5" s="14" t="s">
        <v>36</v>
      </c>
      <c r="B5" s="18" t="s">
        <v>37</v>
      </c>
      <c r="C5" s="13">
        <v>8</v>
      </c>
      <c r="D5" s="8">
        <v>0</v>
      </c>
      <c r="E5" s="7">
        <f t="shared" si="0"/>
        <v>0</v>
      </c>
    </row>
    <row r="6" spans="1:5" ht="15">
      <c r="A6" s="1" t="s">
        <v>40</v>
      </c>
      <c r="B6" s="1" t="s">
        <v>41</v>
      </c>
      <c r="C6" s="13">
        <v>4</v>
      </c>
      <c r="D6" s="8">
        <v>0</v>
      </c>
      <c r="E6" s="7">
        <f t="shared" si="0"/>
        <v>0</v>
      </c>
    </row>
    <row r="7" spans="1:5" ht="15">
      <c r="A7" s="14" t="s">
        <v>42</v>
      </c>
      <c r="B7" s="1" t="s">
        <v>43</v>
      </c>
      <c r="C7" s="13">
        <v>1</v>
      </c>
      <c r="D7" s="8">
        <v>0</v>
      </c>
      <c r="E7" s="7">
        <f t="shared" si="0"/>
        <v>0</v>
      </c>
    </row>
    <row r="8" spans="1:5" ht="15">
      <c r="A8" s="14" t="s">
        <v>7</v>
      </c>
      <c r="B8" s="18" t="s">
        <v>9</v>
      </c>
      <c r="C8" s="13">
        <v>2</v>
      </c>
      <c r="D8" s="8">
        <v>0</v>
      </c>
      <c r="E8" s="7">
        <f t="shared" si="0"/>
        <v>0</v>
      </c>
    </row>
    <row r="9" spans="1:5" ht="15">
      <c r="A9" s="1" t="s">
        <v>44</v>
      </c>
      <c r="B9" s="1" t="s">
        <v>45</v>
      </c>
      <c r="C9" s="13">
        <v>1</v>
      </c>
      <c r="D9" s="8">
        <v>0</v>
      </c>
      <c r="E9" s="7">
        <f aca="true" t="shared" si="1" ref="E9:E14">C9*D9</f>
        <v>0</v>
      </c>
    </row>
    <row r="10" spans="1:5" ht="15">
      <c r="A10" s="14" t="s">
        <v>46</v>
      </c>
      <c r="B10" s="1" t="s">
        <v>47</v>
      </c>
      <c r="C10" s="13">
        <v>1</v>
      </c>
      <c r="D10" s="8">
        <v>0</v>
      </c>
      <c r="E10" s="7">
        <f t="shared" si="1"/>
        <v>0</v>
      </c>
    </row>
    <row r="11" spans="1:5" ht="15">
      <c r="A11" s="14" t="s">
        <v>48</v>
      </c>
      <c r="B11" s="18" t="s">
        <v>49</v>
      </c>
      <c r="C11" s="13">
        <v>1</v>
      </c>
      <c r="D11" s="8">
        <v>0</v>
      </c>
      <c r="E11" s="7">
        <f t="shared" si="1"/>
        <v>0</v>
      </c>
    </row>
    <row r="12" spans="1:5" ht="15">
      <c r="A12" s="1" t="s">
        <v>50</v>
      </c>
      <c r="B12" s="1" t="s">
        <v>51</v>
      </c>
      <c r="C12" s="13">
        <v>16</v>
      </c>
      <c r="D12" s="8">
        <v>0</v>
      </c>
      <c r="E12" s="7">
        <f t="shared" si="1"/>
        <v>0</v>
      </c>
    </row>
    <row r="13" spans="1:5" ht="15">
      <c r="A13" s="14" t="s">
        <v>8</v>
      </c>
      <c r="B13" s="1" t="s">
        <v>52</v>
      </c>
      <c r="C13" s="13">
        <v>2</v>
      </c>
      <c r="D13" s="8">
        <v>0</v>
      </c>
      <c r="E13" s="7">
        <f t="shared" si="1"/>
        <v>0</v>
      </c>
    </row>
    <row r="14" spans="1:5" ht="15">
      <c r="A14" s="14" t="s">
        <v>53</v>
      </c>
      <c r="B14" s="18" t="s">
        <v>54</v>
      </c>
      <c r="C14" s="13">
        <v>16</v>
      </c>
      <c r="D14" s="8">
        <v>0</v>
      </c>
      <c r="E14" s="7">
        <f t="shared" si="1"/>
        <v>0</v>
      </c>
    </row>
    <row r="15" spans="1:5" ht="16" thickBot="1">
      <c r="A15" s="5" t="s">
        <v>6</v>
      </c>
      <c r="B15" s="6"/>
      <c r="C15" s="6"/>
      <c r="D15" s="6"/>
      <c r="E15" s="9">
        <f>SUM(E3:E14)</f>
        <v>0</v>
      </c>
    </row>
    <row r="18" ht="16" thickBot="1"/>
    <row r="19" spans="1:5" ht="15">
      <c r="A19" s="2" t="s">
        <v>1</v>
      </c>
      <c r="B19" s="3" t="s">
        <v>2</v>
      </c>
      <c r="C19" s="3" t="s">
        <v>3</v>
      </c>
      <c r="D19" s="3" t="s">
        <v>4</v>
      </c>
      <c r="E19" s="4" t="s">
        <v>5</v>
      </c>
    </row>
    <row r="20" spans="1:5" ht="15">
      <c r="A20" s="1" t="s">
        <v>10</v>
      </c>
      <c r="B20" s="1" t="s">
        <v>19</v>
      </c>
      <c r="C20" s="13">
        <v>1</v>
      </c>
      <c r="D20" s="11">
        <v>0</v>
      </c>
      <c r="E20" s="12">
        <f aca="true" t="shared" si="2" ref="E20:E34">C20*D20</f>
        <v>0</v>
      </c>
    </row>
    <row r="21" spans="1:5" ht="15">
      <c r="A21" s="14" t="s">
        <v>11</v>
      </c>
      <c r="B21" s="1" t="s">
        <v>20</v>
      </c>
      <c r="C21" s="13">
        <v>1</v>
      </c>
      <c r="D21" s="11">
        <v>0</v>
      </c>
      <c r="E21" s="12">
        <f t="shared" si="2"/>
        <v>0</v>
      </c>
    </row>
    <row r="22" spans="1:5" ht="15">
      <c r="A22" s="14" t="s">
        <v>12</v>
      </c>
      <c r="B22" s="1">
        <v>9730</v>
      </c>
      <c r="C22" s="13">
        <v>1</v>
      </c>
      <c r="D22" s="11">
        <v>0</v>
      </c>
      <c r="E22" s="12">
        <f t="shared" si="2"/>
        <v>0</v>
      </c>
    </row>
    <row r="23" spans="1:5" ht="15">
      <c r="A23" s="14" t="s">
        <v>13</v>
      </c>
      <c r="B23" s="1" t="s">
        <v>21</v>
      </c>
      <c r="C23" s="13">
        <v>1</v>
      </c>
      <c r="D23" s="11">
        <v>0</v>
      </c>
      <c r="E23" s="12">
        <f t="shared" si="2"/>
        <v>0</v>
      </c>
    </row>
    <row r="24" spans="1:5" ht="15">
      <c r="A24" s="14" t="s">
        <v>14</v>
      </c>
      <c r="B24" s="1" t="s">
        <v>22</v>
      </c>
      <c r="C24" s="13">
        <v>1</v>
      </c>
      <c r="D24" s="11">
        <v>0</v>
      </c>
      <c r="E24" s="12">
        <f t="shared" si="2"/>
        <v>0</v>
      </c>
    </row>
    <row r="25" spans="1:5" ht="15">
      <c r="A25" s="14" t="s">
        <v>15</v>
      </c>
      <c r="B25" s="1" t="s">
        <v>23</v>
      </c>
      <c r="C25" s="13">
        <v>12</v>
      </c>
      <c r="D25" s="11">
        <v>0</v>
      </c>
      <c r="E25" s="12">
        <f t="shared" si="2"/>
        <v>0</v>
      </c>
    </row>
    <row r="26" spans="1:5" ht="15">
      <c r="A26" s="14" t="s">
        <v>16</v>
      </c>
      <c r="B26" s="1" t="s">
        <v>24</v>
      </c>
      <c r="C26" s="13">
        <v>1</v>
      </c>
      <c r="D26" s="11">
        <v>0</v>
      </c>
      <c r="E26" s="12">
        <f t="shared" si="2"/>
        <v>0</v>
      </c>
    </row>
    <row r="27" spans="1:5" ht="15">
      <c r="A27" s="14" t="s">
        <v>17</v>
      </c>
      <c r="B27" s="1" t="s">
        <v>25</v>
      </c>
      <c r="C27" s="13">
        <v>1</v>
      </c>
      <c r="D27" s="11">
        <v>0</v>
      </c>
      <c r="E27" s="12">
        <f t="shared" si="2"/>
        <v>0</v>
      </c>
    </row>
    <row r="28" spans="1:5" ht="15">
      <c r="A28" s="14" t="s">
        <v>18</v>
      </c>
      <c r="B28" s="1" t="s">
        <v>26</v>
      </c>
      <c r="C28" s="13">
        <v>1</v>
      </c>
      <c r="D28" s="11">
        <v>0</v>
      </c>
      <c r="E28" s="12">
        <f t="shared" si="2"/>
        <v>0</v>
      </c>
    </row>
    <row r="29" spans="1:5" ht="32">
      <c r="A29" s="10" t="s">
        <v>35</v>
      </c>
      <c r="B29" s="1"/>
      <c r="C29" s="13">
        <v>1</v>
      </c>
      <c r="D29" s="11">
        <v>0</v>
      </c>
      <c r="E29" s="12">
        <f t="shared" si="2"/>
        <v>0</v>
      </c>
    </row>
    <row r="30" spans="1:5" ht="15">
      <c r="A30" s="1" t="s">
        <v>27</v>
      </c>
      <c r="B30" s="1" t="s">
        <v>30</v>
      </c>
      <c r="C30" s="13">
        <v>1</v>
      </c>
      <c r="D30" s="11">
        <v>0</v>
      </c>
      <c r="E30" s="12">
        <f t="shared" si="2"/>
        <v>0</v>
      </c>
    </row>
    <row r="31" spans="1:5" ht="15">
      <c r="A31" s="1" t="s">
        <v>28</v>
      </c>
      <c r="B31" s="1" t="s">
        <v>31</v>
      </c>
      <c r="C31" s="13">
        <v>2</v>
      </c>
      <c r="D31" s="11">
        <v>0</v>
      </c>
      <c r="E31" s="12">
        <f t="shared" si="2"/>
        <v>0</v>
      </c>
    </row>
    <row r="32" spans="1:5" ht="15">
      <c r="A32" s="14" t="s">
        <v>29</v>
      </c>
      <c r="B32" s="1" t="s">
        <v>32</v>
      </c>
      <c r="C32" s="13">
        <v>1</v>
      </c>
      <c r="D32" s="11">
        <v>0</v>
      </c>
      <c r="E32" s="12">
        <f t="shared" si="2"/>
        <v>0</v>
      </c>
    </row>
    <row r="33" spans="1:5" ht="15">
      <c r="A33" s="14" t="s">
        <v>14</v>
      </c>
      <c r="B33" s="1" t="s">
        <v>22</v>
      </c>
      <c r="C33" s="13">
        <v>1</v>
      </c>
      <c r="D33" s="11">
        <v>0</v>
      </c>
      <c r="E33" s="12">
        <f t="shared" si="2"/>
        <v>0</v>
      </c>
    </row>
    <row r="34" spans="1:5" ht="15">
      <c r="A34" s="14" t="s">
        <v>15</v>
      </c>
      <c r="B34" s="1" t="s">
        <v>33</v>
      </c>
      <c r="C34" s="13">
        <v>48</v>
      </c>
      <c r="D34" s="11">
        <v>0</v>
      </c>
      <c r="E34" s="12">
        <f t="shared" si="2"/>
        <v>0</v>
      </c>
    </row>
    <row r="35" spans="1:5" ht="32">
      <c r="A35" s="10" t="s">
        <v>34</v>
      </c>
      <c r="B35" s="15"/>
      <c r="C35" s="16">
        <v>1</v>
      </c>
      <c r="D35" s="11">
        <v>0</v>
      </c>
      <c r="E35" s="12">
        <f>C35*D35</f>
        <v>0</v>
      </c>
    </row>
    <row r="36" spans="1:5" ht="16" thickBot="1">
      <c r="A36" s="5" t="s">
        <v>6</v>
      </c>
      <c r="B36" s="6"/>
      <c r="C36" s="6"/>
      <c r="D36" s="6"/>
      <c r="E36" s="9">
        <f>SUM(E20:E35)</f>
        <v>0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aab6b43f-ecbe-4746-bb2b-10977077244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bf3a18f-8ae7-4ddf-b26b-abcc2011b8c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D546D9-1DB9-46CB-AD4E-E245AA6A0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2022-11-29T11:19:56Z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