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<sst xmlns="http://schemas.openxmlformats.org/spreadsheetml/2006/main" count="46" uniqueCount="38">
  <si>
    <t>Předmět</t>
  </si>
  <si>
    <t xml:space="preserve">jednotka 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</si>
  <si>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</si>
  <si>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</si>
  <si>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</si>
  <si>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</si>
  <si>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</si>
  <si>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</si>
  <si>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</si>
  <si>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Požadované množství jednotek</t>
  </si>
  <si>
    <t>Požadované balení (maximální)</t>
  </si>
  <si>
    <t>jednotky</t>
  </si>
  <si>
    <t>500 jednotek</t>
  </si>
  <si>
    <t>x</t>
  </si>
  <si>
    <t>Agaróza</t>
  </si>
  <si>
    <t>kg</t>
  </si>
  <si>
    <t>1 kg</t>
  </si>
  <si>
    <t>pro rychlé kontroly produktů PCR, plazmidy Preps, screening a klonování; vysoké rozlišení, snadná příprava</t>
  </si>
  <si>
    <t>Bramborový dextrózový agar</t>
  </si>
  <si>
    <t>500 g</t>
  </si>
  <si>
    <t>dehydrované kultivační médium v prášku</t>
  </si>
  <si>
    <t>D(+)-Rafinóza pentahydrát 98%</t>
  </si>
  <si>
    <t>17629-30-0</t>
  </si>
  <si>
    <t>g</t>
  </si>
  <si>
    <t>100 g</t>
  </si>
  <si>
    <t>≥98.0%, Ultrapure</t>
  </si>
  <si>
    <t>Pfu DNA polymeráza</t>
  </si>
  <si>
    <t>rekombinantní DNA polymeráza, molekulová hmotnost 90 kDa, možnost amplifikovat cíle DNA až do 2 kb; aplikace generování produktů PCR pro klonování a expresi, RT-PCR pro klonování a expresi cDNA; Nemodifikovaný enzym replikuje DNA při 74 °C a vykazuje více než 95%</t>
  </si>
  <si>
    <t>set</t>
  </si>
  <si>
    <t>1 set</t>
  </si>
  <si>
    <t>sada roztoků vhodná pro HPLC; ES-TOF referenční směs, 6×2 ml ampulky</t>
  </si>
  <si>
    <t>ml</t>
  </si>
  <si>
    <t>100 ml</t>
  </si>
  <si>
    <t>LC/MS API-TOF referenční kit (LC/MS calibrant mixes)</t>
  </si>
  <si>
    <t>LC/MS ES-TOF referenční standard kit (LC/MS calibrant mixes)</t>
  </si>
  <si>
    <t>ladící směs ES-TOF; směs vhodná pro HPLC</t>
  </si>
  <si>
    <t>LC/MS Kalibrační standard ESI-TOF (LC/MS calibrant mixes)</t>
  </si>
  <si>
    <t>sada roztoků vhodná pro použití v HPLC; ES-TOF biopolymerní referenční standardní kit; 7x2 mL ampulky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</si>
</sst>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53565A"/>
      <name val="Arial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/>
      <right/>
      <top style="medium">
        <color rgb="FFDDDDDD"/>
      </top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4" fillId="3" borderId="3" xfId="0" applyNumberFormat="1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10" fillId="0" borderId="5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165" fontId="2" fillId="0" borderId="0" xfId="0" applyNumberFormat="1" applyFont="1"/>
    <xf numFmtId="0" fontId="12" fillId="4" borderId="6" xfId="0" applyFont="1" applyFill="1" applyBorder="1" applyAlignment="1">
      <alignment vertical="center"/>
    </xf>
    <xf numFmtId="0" fontId="12" fillId="0" borderId="0" xfId="0" applyFont="1"/>
    <xf numFmtId="0" fontId="13" fillId="0" borderId="7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wrapText="1"/>
    </xf>
    <xf numFmtId="0" fontId="9" fillId="0" borderId="0" xfId="0" applyFont="1"/>
    <xf numFmtId="0" fontId="3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U14"/>
  <sheetViews>
    <sheetView tabSelected="1" workbookViewId="0" topLeftCell="A1">
      <selection activeCell="I11" sqref="A1:I11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4" customWidth="1"/>
    <col min="4" max="4" width="14.140625" style="4" customWidth="1"/>
    <col min="5" max="5" width="15.8515625" style="4" customWidth="1"/>
    <col min="6" max="6" width="31.140625" style="0" customWidth="1"/>
    <col min="7" max="9" width="20.421875" style="0" customWidth="1"/>
    <col min="10" max="10" width="12.8515625" style="0" customWidth="1"/>
    <col min="11" max="11" width="12.00390625" style="0" customWidth="1"/>
    <col min="13" max="13" width="13.8515625" style="0" customWidth="1"/>
  </cols>
  <sheetData>
    <row r="1" spans="1:9" ht="28.5" customHeight="1" thickBot="1">
      <c r="A1" s="22" t="s">
        <v>2</v>
      </c>
      <c r="B1" s="22"/>
      <c r="C1" s="22"/>
      <c r="D1" s="6"/>
      <c r="E1" s="6"/>
      <c r="F1" s="5"/>
      <c r="G1" s="5"/>
      <c r="H1" s="5"/>
      <c r="I1" s="5"/>
    </row>
    <row r="2" spans="1:9" ht="49.2">
      <c r="A2" s="2" t="s">
        <v>0</v>
      </c>
      <c r="B2" s="2" t="s">
        <v>6</v>
      </c>
      <c r="C2" s="2" t="s">
        <v>1</v>
      </c>
      <c r="D2" s="2" t="s">
        <v>9</v>
      </c>
      <c r="E2" s="2" t="s">
        <v>10</v>
      </c>
      <c r="F2" s="2" t="s">
        <v>7</v>
      </c>
      <c r="G2" s="2" t="s">
        <v>4</v>
      </c>
      <c r="H2" s="2" t="s">
        <v>3</v>
      </c>
      <c r="I2" s="2" t="s">
        <v>8</v>
      </c>
    </row>
    <row r="3" spans="1:11" ht="148.5" customHeight="1" thickBot="1">
      <c r="A3" s="12" t="s">
        <v>26</v>
      </c>
      <c r="B3" s="1" t="s">
        <v>13</v>
      </c>
      <c r="C3" s="8" t="s">
        <v>11</v>
      </c>
      <c r="D3" s="8">
        <v>2500</v>
      </c>
      <c r="E3" s="8" t="s">
        <v>12</v>
      </c>
      <c r="F3" s="1" t="s">
        <v>27</v>
      </c>
      <c r="G3" s="10"/>
      <c r="H3" s="3">
        <f>G3*D3</f>
        <v>0</v>
      </c>
      <c r="I3" s="11"/>
      <c r="J3" s="5"/>
      <c r="K3" s="13"/>
    </row>
    <row r="4" spans="1:9" ht="63" thickBot="1">
      <c r="A4" s="1" t="s">
        <v>14</v>
      </c>
      <c r="B4" s="1" t="s">
        <v>13</v>
      </c>
      <c r="C4" s="8" t="s">
        <v>15</v>
      </c>
      <c r="D4" s="8">
        <v>1</v>
      </c>
      <c r="E4" s="8" t="s">
        <v>16</v>
      </c>
      <c r="F4" s="1" t="s">
        <v>17</v>
      </c>
      <c r="G4" s="10"/>
      <c r="H4" s="3">
        <f aca="true" t="shared" si="0" ref="H4:H7">G4*D4</f>
        <v>0</v>
      </c>
      <c r="I4" s="11"/>
    </row>
    <row r="5" spans="1:11" ht="31.8" thickBot="1">
      <c r="A5" s="17" t="s">
        <v>18</v>
      </c>
      <c r="B5" s="17" t="s">
        <v>13</v>
      </c>
      <c r="C5" s="18" t="s">
        <v>15</v>
      </c>
      <c r="D5" s="18">
        <v>1</v>
      </c>
      <c r="E5" s="18" t="s">
        <v>19</v>
      </c>
      <c r="F5" s="19" t="s">
        <v>20</v>
      </c>
      <c r="G5" s="10"/>
      <c r="H5" s="3">
        <f>G5*D5</f>
        <v>0</v>
      </c>
      <c r="I5" s="11"/>
      <c r="K5" s="5"/>
    </row>
    <row r="6" spans="1:11" ht="31.8" thickBot="1">
      <c r="A6" s="17" t="s">
        <v>21</v>
      </c>
      <c r="B6" s="17" t="s">
        <v>22</v>
      </c>
      <c r="C6" s="18" t="s">
        <v>23</v>
      </c>
      <c r="D6" s="18">
        <v>100</v>
      </c>
      <c r="E6" s="18" t="s">
        <v>24</v>
      </c>
      <c r="F6" s="19" t="s">
        <v>25</v>
      </c>
      <c r="G6" s="10"/>
      <c r="H6" s="3">
        <f aca="true" t="shared" si="1" ref="H6">G6*D6</f>
        <v>0</v>
      </c>
      <c r="I6" s="11"/>
      <c r="K6" s="5"/>
    </row>
    <row r="7" spans="1:21" ht="47.4" thickBot="1">
      <c r="A7" s="1" t="s">
        <v>33</v>
      </c>
      <c r="B7" s="1" t="s">
        <v>13</v>
      </c>
      <c r="C7" s="8" t="s">
        <v>28</v>
      </c>
      <c r="D7" s="8">
        <v>1</v>
      </c>
      <c r="E7" s="8" t="s">
        <v>29</v>
      </c>
      <c r="F7" s="1" t="s">
        <v>30</v>
      </c>
      <c r="G7" s="10"/>
      <c r="H7" s="3">
        <f t="shared" si="0"/>
        <v>0</v>
      </c>
      <c r="I7" s="11"/>
      <c r="K7" s="5"/>
      <c r="L7" s="20"/>
      <c r="S7" s="15"/>
      <c r="T7" s="15"/>
      <c r="U7" s="15"/>
    </row>
    <row r="8" spans="1:19" ht="63" thickBot="1">
      <c r="A8" s="1" t="s">
        <v>34</v>
      </c>
      <c r="B8" s="1" t="s">
        <v>13</v>
      </c>
      <c r="C8" s="8" t="s">
        <v>28</v>
      </c>
      <c r="D8" s="8">
        <v>1</v>
      </c>
      <c r="E8" s="8" t="s">
        <v>29</v>
      </c>
      <c r="F8" s="1" t="s">
        <v>37</v>
      </c>
      <c r="G8" s="10"/>
      <c r="H8" s="3">
        <f aca="true" t="shared" si="2" ref="H8">G8*D8</f>
        <v>0</v>
      </c>
      <c r="I8" s="11"/>
      <c r="K8" s="5"/>
      <c r="S8" s="16"/>
    </row>
    <row r="9" spans="1:19" ht="31.8" thickBot="1">
      <c r="A9" s="1" t="s">
        <v>36</v>
      </c>
      <c r="B9" s="1" t="s">
        <v>13</v>
      </c>
      <c r="C9" s="8" t="s">
        <v>31</v>
      </c>
      <c r="D9" s="8">
        <v>100</v>
      </c>
      <c r="E9" s="8" t="s">
        <v>32</v>
      </c>
      <c r="F9" s="1" t="s">
        <v>35</v>
      </c>
      <c r="G9" s="10"/>
      <c r="H9" s="3">
        <f aca="true" t="shared" si="3" ref="H9">G9*D9</f>
        <v>0</v>
      </c>
      <c r="I9" s="11"/>
      <c r="K9" s="5"/>
      <c r="S9" s="16"/>
    </row>
    <row r="10" spans="1:9" ht="15">
      <c r="A10" s="21" t="s">
        <v>5</v>
      </c>
      <c r="B10" s="21"/>
      <c r="C10" s="21"/>
      <c r="D10" s="21"/>
      <c r="E10" s="21"/>
      <c r="F10" s="21"/>
      <c r="G10" s="21"/>
      <c r="H10" s="7">
        <f>SUM(H3:H9)</f>
        <v>0</v>
      </c>
      <c r="I10" s="5"/>
    </row>
    <row r="12" spans="10:13" ht="15">
      <c r="J12" s="14"/>
      <c r="K12" s="14"/>
      <c r="M12" s="14"/>
    </row>
    <row r="13" ht="15">
      <c r="E13" s="9"/>
    </row>
    <row r="14" ht="15">
      <c r="D14" s="9"/>
    </row>
  </sheetData>
  <sheetProtection algorithmName="SHA-512" hashValue="wUrdmZxnWEIy1f29DfoeLs9Lng0Gb021UUqnv5f4zlx+iEorJiqIIEOBNiyRNztKYre/fBHQQks4auEeLpIxTw==" saltValue="b/uN8zWIPuUnR1Di9kiPCg==" spinCount="100000" sheet="1" formatCells="0" formatColumns="0"/>
  <protectedRanges>
    <protectedRange sqref="I2 G2" name="Oblast1"/>
  </protectedRanges>
  <mergeCells count="2">
    <mergeCell ref="A10:G10"/>
    <mergeCell ref="A1:C1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18AC2E-A130-49DA-8F32-0915EAA5D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2023-03-23T19:55:17Z</dcterms:modified>
  <cp:category/>
  <cp:version/>
  <cp:contentType/>
  <cp:contentStatus/>
</cp:coreProperties>
</file>