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<sst xmlns="http://schemas.openxmlformats.org/spreadsheetml/2006/main" count="61" uniqueCount="40">
  <si>
    <t>Předmět</t>
  </si>
  <si>
    <t xml:space="preserve">jednotka 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</si>
  <si>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</si>
  <si>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</si>
  <si>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</si>
  <si>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</si>
  <si>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</si>
  <si>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</si>
  <si>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</si>
  <si>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Požadované množství jednotek</t>
  </si>
  <si>
    <t>Požadované balení (maximální)</t>
  </si>
  <si>
    <t>QIAprep Spin Miniprep Kit (50)</t>
  </si>
  <si>
    <t>x</t>
  </si>
  <si>
    <t>reakce</t>
  </si>
  <si>
    <t>50 reakce</t>
  </si>
  <si>
    <t>QIAquick Gel Extraction Kit (50)</t>
  </si>
  <si>
    <t>50 reakcí</t>
  </si>
  <si>
    <t>Pro extrakci gelu nebo vyčištění 50 reakcí: 50 kolon QIAquick Spin, pufrů, odběrových zkumavek (2 ml); až 95% obnova DNA připravené k použití, vyčištění DNA až do 10 kb ve třech snadných krocích</t>
  </si>
  <si>
    <t>Q5 High-Fidelity DNA Polymerase</t>
  </si>
  <si>
    <t>500 jednotek</t>
  </si>
  <si>
    <t>2000 units/ml; obsahuje vysoce věrnou, termostabilní DNA polymerázu s 3´→ 5´ exonukleázovou aktivitou, fúzovanou s doménou Sso7d zvyšující procesivitu pro podporu robustní amplifikace DNA; použití při vysoce specifické PCR, vysoce přesné PCR, klonování, dlouhé nebo obtížné amplifikaci a vysokokapacitní PCR</t>
  </si>
  <si>
    <t>Quick-Load Purple 1 kb Plus DNA Ladder (100 bp - 10 kb)</t>
  </si>
  <si>
    <t>nanesení</t>
  </si>
  <si>
    <t>250 nanesení</t>
  </si>
  <si>
    <t>koncentrace 100 µg/ml, velikost 250 gelových drah (1,25 ml); rozsah velikostí: 100 bp až 10 kb (100 bp a 1 kb ladder v jednom), bez UV stínu, snadná identifikace referenčních pásů, balení s 1 lahvičkou Gel Loading Dye, fialová (6X), bez SDS</t>
  </si>
  <si>
    <t>Quick -Load Purple 100 bp DNA Ladder (100 bp - 1 517 bp)</t>
  </si>
  <si>
    <t>125 nanesení</t>
  </si>
  <si>
    <t>koncentrace 50 µg/ml, velikost 125 gelových drah (1,25 ml); rozsah velikostí: 100 bp až 1 517 bp, bez UV stínu, snadná identifikace referenčních pásů, balení s 1 lahvičkou Gel Loading Dye, fialová (6X), bez SDS</t>
  </si>
  <si>
    <t>NucleoSpin Inhibitor Removal Kit</t>
  </si>
  <si>
    <t>QIAquick PCR Purification Kit (50)</t>
  </si>
  <si>
    <t>sada obsahující rotační kolony, pufry a odběrové zkumavky pro purifikaci produktů PCR &gt;100 bp na bázi silikagelu; funkce - až 95% obnova DNA připravené k použití, vyčištění DNA až do 10 kb ve třech snadných krocích a gelová náplň pro pohodlnou analýzu vzorků</t>
  </si>
  <si>
    <t>DNeasy Blood &amp; Tissue Kit</t>
  </si>
  <si>
    <t>50 kolonek DNeasy Mini Spin, Proteináza K, pufry, odběrové zkumavky (2 ml); typ vzorku: krev, tkáně, buňky, kvasinky, bakterie, viry; izolace celková; množství vstupního vzorku až 25mg; formát: 96-jamková destička nebo spin kolonky; Zpracování: manuální s možností automatizace; čas na jeden vzorek &lt;1 hodina; eluční objem &lt;250 μl; výtěžek: 5-35 μg;
Aplikace: PCR, RT-qPCR</t>
  </si>
  <si>
    <t>kit pro odstranění PCR inhibitorů (jako jsou huminové kyseliny, polyfenoly, taniny, hem, barviva) z předčištěných eluátů DNA; velikost fragmentu 200 bp - cca 50 kbp; Znovunabytí DNA &gt;=50%. Souprava kompatibilní pro následné zpracování vzorků z NucleoSpin Soil, Mini kit for DNA from soil</t>
  </si>
  <si>
    <t>DNA Mini Kit</t>
  </si>
  <si>
    <t>eluční objem: 50 - 200 µl, vhodný pro širokou škálu materiálů, včetně malých objemů krve, moči, malých vzorků tkání; kit pro purifikaci DNA; DNA lze purifikovat až z 25 mg tkáně nebo až z 200 µl tekutiny za 20 minut a eluovat v 50–200 µl</t>
  </si>
  <si>
    <t>Type-it Microsatellite PCR Kit</t>
  </si>
  <si>
    <t>2000 reakcí</t>
  </si>
  <si>
    <t>Pro 2000 x 25 µl reakce: 2x Multiplex PCR Master Mix (1 x 25 ml), 5x Q-Solution (1 x 10 ml), voda bez RNázy (1 x 20 ml); reakční typ PCR amplifikace; mikrosatelitní analýza pomocí multiplexní PCR</t>
  </si>
  <si>
    <t>50 kolon QIAprep Spin, reagencie, pufry, odběrové zkumavky, komplexní návod; pro 1-24 vysoce čistých plasmidových minipreparací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</si>
</sst>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4" fillId="3" borderId="3" xfId="0" applyNumberFormat="1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165" fontId="2" fillId="0" borderId="0" xfId="0" applyNumberFormat="1" applyFont="1"/>
    <xf numFmtId="0" fontId="4" fillId="0" borderId="0" xfId="0" applyFont="1" applyAlignment="1" applyProtection="1">
      <alignment horizontal="right" vertical="center" wrapText="1"/>
      <protection locked="0"/>
    </xf>
    <xf numFmtId="0" fontId="0" fillId="0" borderId="5" xfId="0" applyBorder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M17"/>
  <sheetViews>
    <sheetView tabSelected="1" workbookViewId="0" topLeftCell="A1">
      <selection activeCell="I15" sqref="A1:I15"/>
    </sheetView>
  </sheetViews>
  <sheetFormatPr defaultColWidth="9.140625" defaultRowHeight="15"/>
  <cols>
    <col min="1" max="1" width="29.28125" style="0" customWidth="1"/>
    <col min="2" max="2" width="17.28125" style="0" customWidth="1"/>
    <col min="3" max="3" width="13.00390625" style="4" customWidth="1"/>
    <col min="4" max="4" width="14.140625" style="4" customWidth="1"/>
    <col min="5" max="5" width="15.8515625" style="4" customWidth="1"/>
    <col min="6" max="6" width="31.140625" style="0" customWidth="1"/>
    <col min="7" max="10" width="20.421875" style="0" customWidth="1"/>
    <col min="11" max="11" width="13.28125" style="0" customWidth="1"/>
    <col min="13" max="13" width="12.421875" style="0" bestFit="1" customWidth="1"/>
    <col min="14" max="14" width="13.8515625" style="0" customWidth="1"/>
  </cols>
  <sheetData>
    <row r="1" spans="1:10" ht="28.5" customHeight="1" thickBot="1">
      <c r="A1" s="20" t="s">
        <v>2</v>
      </c>
      <c r="B1" s="20"/>
      <c r="C1" s="20"/>
      <c r="D1" s="6"/>
      <c r="E1" s="6"/>
      <c r="F1" s="5"/>
      <c r="G1" s="5"/>
      <c r="H1" s="5"/>
      <c r="I1" s="5"/>
      <c r="J1" s="5"/>
    </row>
    <row r="2" spans="1:10" ht="49.2">
      <c r="A2" s="2" t="s">
        <v>0</v>
      </c>
      <c r="B2" s="2" t="s">
        <v>6</v>
      </c>
      <c r="C2" s="2" t="s">
        <v>1</v>
      </c>
      <c r="D2" s="2" t="s">
        <v>9</v>
      </c>
      <c r="E2" s="2" t="s">
        <v>10</v>
      </c>
      <c r="F2" s="2" t="s">
        <v>7</v>
      </c>
      <c r="G2" s="2" t="s">
        <v>4</v>
      </c>
      <c r="H2" s="2" t="s">
        <v>3</v>
      </c>
      <c r="I2" s="2" t="s">
        <v>8</v>
      </c>
      <c r="J2" s="13"/>
    </row>
    <row r="3" spans="1:12" ht="109.8" thickBot="1">
      <c r="A3" s="17" t="s">
        <v>36</v>
      </c>
      <c r="B3" s="1" t="s">
        <v>12</v>
      </c>
      <c r="C3" s="8" t="s">
        <v>13</v>
      </c>
      <c r="D3" s="8">
        <v>2000</v>
      </c>
      <c r="E3" s="8" t="s">
        <v>37</v>
      </c>
      <c r="F3" s="1" t="s">
        <v>38</v>
      </c>
      <c r="G3" s="10"/>
      <c r="H3" s="3">
        <f>G3*D3</f>
        <v>0</v>
      </c>
      <c r="I3" s="11"/>
      <c r="J3" s="14"/>
      <c r="L3" s="12"/>
    </row>
    <row r="4" spans="1:12" ht="78.6" thickBot="1">
      <c r="A4" s="1" t="s">
        <v>11</v>
      </c>
      <c r="B4" s="1" t="s">
        <v>12</v>
      </c>
      <c r="C4" s="8" t="s">
        <v>13</v>
      </c>
      <c r="D4" s="8">
        <v>500</v>
      </c>
      <c r="E4" s="8" t="s">
        <v>14</v>
      </c>
      <c r="F4" s="1" t="s">
        <v>39</v>
      </c>
      <c r="G4" s="10"/>
      <c r="H4" s="3">
        <f>G4*D4</f>
        <v>0</v>
      </c>
      <c r="I4" s="11"/>
      <c r="J4" s="18"/>
      <c r="L4" s="12"/>
    </row>
    <row r="5" spans="1:11" ht="109.8" thickBot="1">
      <c r="A5" s="1" t="s">
        <v>15</v>
      </c>
      <c r="B5" s="1" t="s">
        <v>12</v>
      </c>
      <c r="C5" s="8" t="s">
        <v>13</v>
      </c>
      <c r="D5" s="8">
        <v>400</v>
      </c>
      <c r="E5" s="8" t="s">
        <v>16</v>
      </c>
      <c r="F5" s="1" t="s">
        <v>17</v>
      </c>
      <c r="G5" s="10"/>
      <c r="H5" s="3">
        <f aca="true" t="shared" si="0" ref="H5:H12">G5*D5</f>
        <v>0</v>
      </c>
      <c r="I5" s="11"/>
      <c r="J5" s="14"/>
      <c r="K5" s="5"/>
    </row>
    <row r="6" spans="1:11" ht="187.8" thickBot="1">
      <c r="A6" s="1" t="s">
        <v>18</v>
      </c>
      <c r="B6" s="1" t="s">
        <v>12</v>
      </c>
      <c r="C6" s="8" t="s">
        <v>1</v>
      </c>
      <c r="D6" s="8">
        <v>1000</v>
      </c>
      <c r="E6" s="8" t="s">
        <v>19</v>
      </c>
      <c r="F6" s="1" t="s">
        <v>20</v>
      </c>
      <c r="G6" s="10"/>
      <c r="H6" s="3">
        <f>G6*D6</f>
        <v>0</v>
      </c>
      <c r="I6" s="11"/>
      <c r="J6" s="14"/>
      <c r="K6" s="5"/>
    </row>
    <row r="7" spans="1:10" ht="141" thickBot="1">
      <c r="A7" s="1" t="s">
        <v>21</v>
      </c>
      <c r="B7" s="1" t="s">
        <v>12</v>
      </c>
      <c r="C7" s="8" t="s">
        <v>22</v>
      </c>
      <c r="D7" s="8">
        <v>500</v>
      </c>
      <c r="E7" s="8" t="s">
        <v>23</v>
      </c>
      <c r="F7" s="1" t="s">
        <v>24</v>
      </c>
      <c r="G7" s="10"/>
      <c r="H7" s="3">
        <f>G7*D7</f>
        <v>0</v>
      </c>
      <c r="I7" s="11"/>
      <c r="J7" s="14"/>
    </row>
    <row r="8" spans="1:10" ht="125.4" thickBot="1">
      <c r="A8" s="1" t="s">
        <v>25</v>
      </c>
      <c r="B8" s="1" t="s">
        <v>12</v>
      </c>
      <c r="C8" s="8" t="s">
        <v>22</v>
      </c>
      <c r="D8" s="8">
        <v>250</v>
      </c>
      <c r="E8" s="8" t="s">
        <v>26</v>
      </c>
      <c r="F8" s="1" t="s">
        <v>27</v>
      </c>
      <c r="G8" s="10"/>
      <c r="H8" s="3">
        <f t="shared" si="0"/>
        <v>0</v>
      </c>
      <c r="I8" s="11"/>
      <c r="J8" s="14"/>
    </row>
    <row r="9" spans="1:11" ht="172.2" thickBot="1">
      <c r="A9" s="1" t="s">
        <v>28</v>
      </c>
      <c r="B9" s="1" t="s">
        <v>12</v>
      </c>
      <c r="C9" s="8" t="s">
        <v>13</v>
      </c>
      <c r="D9" s="8">
        <v>350</v>
      </c>
      <c r="E9" s="8" t="s">
        <v>16</v>
      </c>
      <c r="F9" s="1" t="s">
        <v>33</v>
      </c>
      <c r="G9" s="10"/>
      <c r="H9" s="3">
        <f t="shared" si="0"/>
        <v>0</v>
      </c>
      <c r="I9" s="11"/>
      <c r="J9" s="16"/>
      <c r="K9" s="5"/>
    </row>
    <row r="10" spans="1:10" ht="141" thickBot="1">
      <c r="A10" s="1" t="s">
        <v>29</v>
      </c>
      <c r="B10" s="1" t="s">
        <v>12</v>
      </c>
      <c r="C10" s="8" t="s">
        <v>13</v>
      </c>
      <c r="D10" s="8">
        <v>300</v>
      </c>
      <c r="E10" s="8" t="s">
        <v>16</v>
      </c>
      <c r="F10" s="1" t="s">
        <v>30</v>
      </c>
      <c r="G10" s="10"/>
      <c r="H10" s="3">
        <f t="shared" si="0"/>
        <v>0</v>
      </c>
      <c r="I10" s="11"/>
      <c r="J10" s="14"/>
    </row>
    <row r="11" spans="1:11" ht="219" thickBot="1">
      <c r="A11" s="1" t="s">
        <v>31</v>
      </c>
      <c r="B11" s="1" t="s">
        <v>12</v>
      </c>
      <c r="C11" s="8" t="s">
        <v>13</v>
      </c>
      <c r="D11" s="8">
        <v>100</v>
      </c>
      <c r="E11" s="8" t="s">
        <v>16</v>
      </c>
      <c r="F11" s="1" t="s">
        <v>32</v>
      </c>
      <c r="G11" s="10"/>
      <c r="H11" s="3">
        <f t="shared" si="0"/>
        <v>0</v>
      </c>
      <c r="I11" s="11"/>
      <c r="J11" s="14"/>
      <c r="K11" s="5"/>
    </row>
    <row r="12" spans="1:11" ht="141" thickBot="1">
      <c r="A12" s="1" t="s">
        <v>34</v>
      </c>
      <c r="B12" s="1" t="s">
        <v>12</v>
      </c>
      <c r="C12" s="8" t="s">
        <v>13</v>
      </c>
      <c r="D12" s="8">
        <v>50</v>
      </c>
      <c r="E12" s="8" t="s">
        <v>16</v>
      </c>
      <c r="F12" s="1" t="s">
        <v>35</v>
      </c>
      <c r="G12" s="10"/>
      <c r="H12" s="3">
        <f t="shared" si="0"/>
        <v>0</v>
      </c>
      <c r="I12" s="11"/>
      <c r="J12" s="14"/>
      <c r="K12" s="5"/>
    </row>
    <row r="13" spans="1:10" ht="15">
      <c r="A13" s="19" t="s">
        <v>5</v>
      </c>
      <c r="B13" s="19"/>
      <c r="C13" s="19"/>
      <c r="D13" s="19"/>
      <c r="E13" s="19"/>
      <c r="F13" s="19"/>
      <c r="G13" s="19"/>
      <c r="H13" s="7">
        <f>SUM(H4:H12)</f>
        <v>0</v>
      </c>
      <c r="I13" s="5"/>
      <c r="J13" s="5"/>
    </row>
    <row r="16" spans="5:13" ht="15">
      <c r="E16" s="9"/>
      <c r="J16" s="15"/>
      <c r="K16" s="15"/>
      <c r="M16" s="15"/>
    </row>
    <row r="17" ht="15">
      <c r="D17" s="9"/>
    </row>
  </sheetData>
  <sheetProtection algorithmName="SHA-512" hashValue="ZaDw1wurQmzRUX0Jd3jjKbZnJTYkP1RkiR4SKZveu28327/JcDPtQ2nb01ZbtB9ydeylfCxfPIZd/m2bXkdiWg==" saltValue="Mfx+Cm5H79xXaYrFLbBR2A==" spinCount="100000" sheet="1" formatCells="0" formatColumns="0"/>
  <protectedRanges>
    <protectedRange sqref="I2:J2 G2" name="Oblast1"/>
  </protectedRanges>
  <mergeCells count="2">
    <mergeCell ref="A13:G13"/>
    <mergeCell ref="A1:C1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18AC2E-A130-49DA-8F32-0915EAA5D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2023-03-23T20:15:34Z</dcterms:modified>
  <cp:category/>
  <cp:version/>
  <cp:contentType/>
  <cp:contentStatus/>
</cp:coreProperties>
</file>