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66925"/>
  <bookViews>
    <workbookView xWindow="27016" yWindow="59866" windowWidth="38640" windowHeight="212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<sst xmlns="http://schemas.openxmlformats.org/spreadsheetml/2006/main" count="80" uniqueCount="60">
  <si>
    <t>Popis</t>
  </si>
  <si>
    <t>PN</t>
  </si>
  <si>
    <t>cena celkem bez DPH</t>
  </si>
  <si>
    <t>Celková cena bez DPH</t>
  </si>
  <si>
    <t>HPE Technical Installation Startup SVC</t>
  </si>
  <si>
    <t>HA124A1</t>
  </si>
  <si>
    <t>HPE Synergy 12000 CTO Frame 10x Fan</t>
  </si>
  <si>
    <t>HPE VC SE 100Gb F32 Module</t>
  </si>
  <si>
    <t>HPE QSFP+ 40Gb Bi-Directional XCVR</t>
  </si>
  <si>
    <t>HPE X140 40G QSFP+ LC LR4 SM XCVR</t>
  </si>
  <si>
    <t>HPE Synergy VC 32Gb FC Module</t>
  </si>
  <si>
    <t>HPE Synergy 4-port Frame Link Module</t>
  </si>
  <si>
    <t>HPE BLC VC 1G SFP RJ45 Transceiver</t>
  </si>
  <si>
    <t>HPE Synergy 12000F 6x 2650W AC Ti FIO PS</t>
  </si>
  <si>
    <t>HPE Synergy 12000 Frame Rack Rail Option</t>
  </si>
  <si>
    <t>HPE Synergy 12000 Frame 4x Lift Handle</t>
  </si>
  <si>
    <t>HPE Synergy Composer2 Appliance</t>
  </si>
  <si>
    <t>HPE B-series 4x16 SW QSFP Transceiver</t>
  </si>
  <si>
    <t>HPE Door/dock Extra Large Delivery SVC</t>
  </si>
  <si>
    <t>HPE 100Gb QSFP28 to QSFP28 3m DAC</t>
  </si>
  <si>
    <t>HPE BLc 10G SFP+ SFP+ 3m DAC Cable</t>
  </si>
  <si>
    <t>HPE Synergy First Frame Startup SVC</t>
  </si>
  <si>
    <t>HPE Synergy Additional Frame Startup SVC</t>
  </si>
  <si>
    <t>P06011-B21</t>
  </si>
  <si>
    <t>867796-B21</t>
  </si>
  <si>
    <t>841716-B21</t>
  </si>
  <si>
    <t>JG661A</t>
  </si>
  <si>
    <t>876259-B21</t>
  </si>
  <si>
    <t>876852-B21</t>
  </si>
  <si>
    <t>453154-B21</t>
  </si>
  <si>
    <t>798096-B21</t>
  </si>
  <si>
    <t>804938-B21</t>
  </si>
  <si>
    <t>804943-B21</t>
  </si>
  <si>
    <t>872957-B21</t>
  </si>
  <si>
    <t>K2Q87A</t>
  </si>
  <si>
    <t>AC131A</t>
  </si>
  <si>
    <t>845406-B21</t>
  </si>
  <si>
    <t>487655-B21</t>
  </si>
  <si>
    <t>HA124A1#5ZM</t>
  </si>
  <si>
    <t>HA124A1#5ZQ</t>
  </si>
  <si>
    <t xml:space="preserve">5 year - HPE Tech Care Essential </t>
  </si>
  <si>
    <t>HPE Synergy 5830C 32Gb FC HBA</t>
  </si>
  <si>
    <t>HPE Synergy 6820C 25/50Gb CNA</t>
  </si>
  <si>
    <t>777456-B21</t>
  </si>
  <si>
    <t>P02054-B21</t>
  </si>
  <si>
    <t>HPE SY 480 Gen10 CTO Cmpt Mdl</t>
  </si>
  <si>
    <t>HPE SY480 Gen10 Xeon-G 6248R FIO Kit</t>
  </si>
  <si>
    <t>HPE SY480 Gen10 Xeon-G 6248R Kit</t>
  </si>
  <si>
    <t>HPE 64GB 2Rx4 PC4-2933Y-R Smart Kit</t>
  </si>
  <si>
    <t>HPE Synergy Gen10 SATA FIO Board Kit</t>
  </si>
  <si>
    <t>HPE Door/dock Small Delivery SVC</t>
  </si>
  <si>
    <t>871940-B21</t>
  </si>
  <si>
    <t>P23593-L21</t>
  </si>
  <si>
    <t>P23593-B21</t>
  </si>
  <si>
    <t>P00930-B21</t>
  </si>
  <si>
    <t>872955-B21</t>
  </si>
  <si>
    <t>AC111A</t>
  </si>
  <si>
    <t>počet ks</t>
  </si>
  <si>
    <r>
      <t xml:space="preserve">Příloha č. 3 </t>
    </r>
    <r>
      <rPr>
        <b/>
        <sz val="14"/>
        <rFont val="Calibri"/>
        <family val="2"/>
        <scheme val="minor"/>
      </rPr>
      <t>Kalkulační model</t>
    </r>
  </si>
  <si>
    <r>
      <t>cena za</t>
    </r>
    <r>
      <rPr>
        <sz val="11"/>
        <rFont val="Calibri"/>
        <family val="2"/>
        <scheme val="minor"/>
      </rPr>
      <t xml:space="preserve"> 1 </t>
    </r>
    <r>
      <rPr>
        <sz val="11"/>
        <color theme="1"/>
        <rFont val="Calibri"/>
        <family val="2"/>
        <scheme val="minor"/>
      </rPr>
      <t>ks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</si>
</sst>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4" fontId="0" fillId="0" borderId="2" xfId="20" applyFont="1" applyBorder="1"/>
    <xf numFmtId="44" fontId="0" fillId="2" borderId="1" xfId="20" applyFont="1" applyFill="1" applyBorder="1"/>
    <xf numFmtId="44" fontId="0" fillId="2" borderId="3" xfId="20" applyFont="1" applyFill="1" applyBorder="1"/>
    <xf numFmtId="44" fontId="0" fillId="0" borderId="4" xfId="2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2" fillId="0" borderId="8" xfId="0" applyNumberFormat="1" applyFont="1" applyBorder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 topLeftCell="A1">
      <selection activeCell="E41" sqref="E41"/>
    </sheetView>
  </sheetViews>
  <sheetFormatPr defaultColWidth="8.8515625" defaultRowHeight="15"/>
  <cols>
    <col min="1" max="1" width="57.28125" style="0" customWidth="1"/>
    <col min="2" max="2" width="19.28125" style="0" bestFit="1" customWidth="1"/>
    <col min="3" max="3" width="10.140625" style="0" customWidth="1"/>
    <col min="4" max="4" width="22.8515625" style="0" customWidth="1"/>
    <col min="5" max="5" width="20.28125" style="0" customWidth="1"/>
  </cols>
  <sheetData>
    <row r="1" spans="1:5" ht="18.6" thickBot="1">
      <c r="A1" s="15" t="s">
        <v>58</v>
      </c>
      <c r="B1" s="15"/>
      <c r="C1" s="15"/>
      <c r="D1" s="15"/>
      <c r="E1" s="15"/>
    </row>
    <row r="2" spans="1:5" ht="15" thickBot="1">
      <c r="A2" s="11" t="s">
        <v>0</v>
      </c>
      <c r="B2" s="12" t="s">
        <v>1</v>
      </c>
      <c r="C2" s="12" t="s">
        <v>57</v>
      </c>
      <c r="D2" s="12" t="s">
        <v>59</v>
      </c>
      <c r="E2" s="13" t="s">
        <v>2</v>
      </c>
    </row>
    <row r="3" spans="1:5" ht="15">
      <c r="A3" s="10" t="s">
        <v>6</v>
      </c>
      <c r="B3" s="10" t="s">
        <v>23</v>
      </c>
      <c r="C3" s="8">
        <v>2</v>
      </c>
      <c r="D3" s="4"/>
      <c r="E3" s="5">
        <f aca="true" t="shared" si="0" ref="E3:E8">C3*D3</f>
        <v>0</v>
      </c>
    </row>
    <row r="4" spans="1:5" ht="15">
      <c r="A4" s="7" t="s">
        <v>7</v>
      </c>
      <c r="B4" s="1" t="s">
        <v>24</v>
      </c>
      <c r="C4" s="6">
        <v>4</v>
      </c>
      <c r="D4" s="3"/>
      <c r="E4" s="2">
        <f t="shared" si="0"/>
        <v>0</v>
      </c>
    </row>
    <row r="5" spans="1:5" ht="15">
      <c r="A5" s="7" t="s">
        <v>8</v>
      </c>
      <c r="B5" s="9" t="s">
        <v>25</v>
      </c>
      <c r="C5" s="6">
        <v>8</v>
      </c>
      <c r="D5" s="3"/>
      <c r="E5" s="2">
        <f t="shared" si="0"/>
        <v>0</v>
      </c>
    </row>
    <row r="6" spans="1:5" ht="15">
      <c r="A6" s="1" t="s">
        <v>9</v>
      </c>
      <c r="B6" s="1" t="s">
        <v>26</v>
      </c>
      <c r="C6" s="6">
        <v>16</v>
      </c>
      <c r="D6" s="3"/>
      <c r="E6" s="2">
        <f t="shared" si="0"/>
        <v>0</v>
      </c>
    </row>
    <row r="7" spans="1:5" ht="15">
      <c r="A7" s="7" t="s">
        <v>10</v>
      </c>
      <c r="B7" s="1" t="s">
        <v>27</v>
      </c>
      <c r="C7" s="6">
        <v>4</v>
      </c>
      <c r="D7" s="3"/>
      <c r="E7" s="2">
        <f t="shared" si="0"/>
        <v>0</v>
      </c>
    </row>
    <row r="8" spans="1:5" ht="15">
      <c r="A8" s="7" t="s">
        <v>11</v>
      </c>
      <c r="B8" s="9" t="s">
        <v>28</v>
      </c>
      <c r="C8" s="6">
        <v>4</v>
      </c>
      <c r="D8" s="3"/>
      <c r="E8" s="2">
        <f t="shared" si="0"/>
        <v>0</v>
      </c>
    </row>
    <row r="9" spans="1:5" ht="15">
      <c r="A9" s="1" t="s">
        <v>12</v>
      </c>
      <c r="B9" s="1" t="s">
        <v>29</v>
      </c>
      <c r="C9" s="6">
        <v>4</v>
      </c>
      <c r="D9" s="3"/>
      <c r="E9" s="2">
        <f aca="true" t="shared" si="1" ref="E9:E40">C9*D9</f>
        <v>0</v>
      </c>
    </row>
    <row r="10" spans="1:5" ht="15">
      <c r="A10" s="7" t="s">
        <v>13</v>
      </c>
      <c r="B10" s="1" t="s">
        <v>30</v>
      </c>
      <c r="C10" s="6">
        <v>2</v>
      </c>
      <c r="D10" s="3"/>
      <c r="E10" s="2">
        <f t="shared" si="1"/>
        <v>0</v>
      </c>
    </row>
    <row r="11" spans="1:5" ht="15">
      <c r="A11" s="7" t="s">
        <v>14</v>
      </c>
      <c r="B11" s="9" t="s">
        <v>31</v>
      </c>
      <c r="C11" s="6">
        <v>2</v>
      </c>
      <c r="D11" s="3"/>
      <c r="E11" s="2">
        <f t="shared" si="1"/>
        <v>0</v>
      </c>
    </row>
    <row r="12" spans="1:5" ht="15">
      <c r="A12" s="1" t="s">
        <v>15</v>
      </c>
      <c r="B12" s="1" t="s">
        <v>32</v>
      </c>
      <c r="C12" s="6">
        <v>2</v>
      </c>
      <c r="D12" s="3"/>
      <c r="E12" s="2">
        <f t="shared" si="1"/>
        <v>0</v>
      </c>
    </row>
    <row r="13" spans="1:5" ht="15">
      <c r="A13" s="7" t="s">
        <v>16</v>
      </c>
      <c r="B13" s="1" t="s">
        <v>33</v>
      </c>
      <c r="C13" s="6">
        <v>4</v>
      </c>
      <c r="D13" s="3"/>
      <c r="E13" s="2">
        <f t="shared" si="1"/>
        <v>0</v>
      </c>
    </row>
    <row r="14" spans="1:5" ht="15">
      <c r="A14" s="7" t="s">
        <v>17</v>
      </c>
      <c r="B14" s="1" t="s">
        <v>34</v>
      </c>
      <c r="C14" s="6">
        <v>8</v>
      </c>
      <c r="D14" s="3"/>
      <c r="E14" s="2">
        <f t="shared" si="1"/>
        <v>0</v>
      </c>
    </row>
    <row r="15" spans="1:5" ht="15">
      <c r="A15" s="7" t="s">
        <v>18</v>
      </c>
      <c r="B15" s="1" t="s">
        <v>35</v>
      </c>
      <c r="C15" s="6">
        <v>2</v>
      </c>
      <c r="D15" s="3"/>
      <c r="E15" s="2">
        <f t="shared" si="1"/>
        <v>0</v>
      </c>
    </row>
    <row r="16" spans="1:5" ht="15">
      <c r="A16" s="7" t="s">
        <v>19</v>
      </c>
      <c r="B16" s="1" t="s">
        <v>36</v>
      </c>
      <c r="C16" s="6">
        <v>4</v>
      </c>
      <c r="D16" s="3"/>
      <c r="E16" s="2">
        <f t="shared" si="1"/>
        <v>0</v>
      </c>
    </row>
    <row r="17" spans="1:5" ht="15">
      <c r="A17" s="7" t="s">
        <v>20</v>
      </c>
      <c r="B17" s="1" t="s">
        <v>37</v>
      </c>
      <c r="C17" s="6">
        <v>2</v>
      </c>
      <c r="D17" s="3"/>
      <c r="E17" s="2">
        <f t="shared" si="1"/>
        <v>0</v>
      </c>
    </row>
    <row r="18" spans="1:5" ht="15">
      <c r="A18" s="7" t="s">
        <v>4</v>
      </c>
      <c r="B18" s="1" t="s">
        <v>5</v>
      </c>
      <c r="C18" s="6">
        <v>1</v>
      </c>
      <c r="D18" s="3"/>
      <c r="E18" s="2">
        <f t="shared" si="1"/>
        <v>0</v>
      </c>
    </row>
    <row r="19" spans="1:5" ht="15">
      <c r="A19" s="7" t="s">
        <v>21</v>
      </c>
      <c r="B19" s="1" t="s">
        <v>38</v>
      </c>
      <c r="C19" s="6">
        <v>1</v>
      </c>
      <c r="D19" s="3"/>
      <c r="E19" s="2">
        <f t="shared" si="1"/>
        <v>0</v>
      </c>
    </row>
    <row r="20" spans="1:5" ht="15">
      <c r="A20" s="7" t="s">
        <v>22</v>
      </c>
      <c r="B20" s="1" t="s">
        <v>39</v>
      </c>
      <c r="C20" s="6">
        <v>1</v>
      </c>
      <c r="D20" s="3"/>
      <c r="E20" s="2">
        <f t="shared" si="1"/>
        <v>0</v>
      </c>
    </row>
    <row r="21" spans="1:5" ht="15">
      <c r="A21" s="7" t="s">
        <v>40</v>
      </c>
      <c r="B21" s="1"/>
      <c r="C21" s="6">
        <v>2</v>
      </c>
      <c r="D21" s="3"/>
      <c r="E21" s="2">
        <f t="shared" si="1"/>
        <v>0</v>
      </c>
    </row>
    <row r="22" spans="1:5" ht="15">
      <c r="A22" s="7" t="s">
        <v>16</v>
      </c>
      <c r="B22" s="1" t="s">
        <v>33</v>
      </c>
      <c r="C22" s="6">
        <v>2</v>
      </c>
      <c r="D22" s="3"/>
      <c r="E22" s="2">
        <f t="shared" si="1"/>
        <v>0</v>
      </c>
    </row>
    <row r="23" spans="1:5" ht="15">
      <c r="A23" s="7" t="s">
        <v>7</v>
      </c>
      <c r="B23" s="1" t="s">
        <v>24</v>
      </c>
      <c r="C23" s="6">
        <v>2</v>
      </c>
      <c r="D23" s="3"/>
      <c r="E23" s="2">
        <f t="shared" si="1"/>
        <v>0</v>
      </c>
    </row>
    <row r="24" spans="1:5" ht="15">
      <c r="A24" s="7" t="s">
        <v>10</v>
      </c>
      <c r="B24" s="1" t="s">
        <v>27</v>
      </c>
      <c r="C24" s="6">
        <v>2</v>
      </c>
      <c r="D24" s="3"/>
      <c r="E24" s="2">
        <f t="shared" si="1"/>
        <v>0</v>
      </c>
    </row>
    <row r="25" spans="1:5" ht="15">
      <c r="A25" s="7" t="s">
        <v>11</v>
      </c>
      <c r="B25" s="1" t="s">
        <v>28</v>
      </c>
      <c r="C25" s="6">
        <v>2</v>
      </c>
      <c r="D25" s="3"/>
      <c r="E25" s="2">
        <f t="shared" si="1"/>
        <v>0</v>
      </c>
    </row>
    <row r="26" spans="1:5" ht="15">
      <c r="A26" s="7" t="s">
        <v>12</v>
      </c>
      <c r="B26" s="1" t="s">
        <v>29</v>
      </c>
      <c r="C26" s="6">
        <v>2</v>
      </c>
      <c r="D26" s="3"/>
      <c r="E26" s="2">
        <f t="shared" si="1"/>
        <v>0</v>
      </c>
    </row>
    <row r="27" spans="1:5" ht="15">
      <c r="A27" s="7" t="s">
        <v>19</v>
      </c>
      <c r="B27" s="1" t="s">
        <v>36</v>
      </c>
      <c r="C27" s="6">
        <v>2</v>
      </c>
      <c r="D27" s="3"/>
      <c r="E27" s="2">
        <f t="shared" si="1"/>
        <v>0</v>
      </c>
    </row>
    <row r="28" spans="1:5" ht="15">
      <c r="A28" s="7" t="s">
        <v>20</v>
      </c>
      <c r="B28" s="1" t="s">
        <v>37</v>
      </c>
      <c r="C28" s="6">
        <v>1</v>
      </c>
      <c r="D28" s="3"/>
      <c r="E28" s="2">
        <f t="shared" si="1"/>
        <v>0</v>
      </c>
    </row>
    <row r="29" spans="1:5" ht="15">
      <c r="A29" s="7" t="s">
        <v>41</v>
      </c>
      <c r="B29" s="1" t="s">
        <v>43</v>
      </c>
      <c r="C29" s="6">
        <v>12</v>
      </c>
      <c r="D29" s="3"/>
      <c r="E29" s="2">
        <f t="shared" si="1"/>
        <v>0</v>
      </c>
    </row>
    <row r="30" spans="1:5" ht="15">
      <c r="A30" s="7" t="s">
        <v>42</v>
      </c>
      <c r="B30" s="1" t="s">
        <v>44</v>
      </c>
      <c r="C30" s="6">
        <v>12</v>
      </c>
      <c r="D30" s="3"/>
      <c r="E30" s="2">
        <f t="shared" si="1"/>
        <v>0</v>
      </c>
    </row>
    <row r="31" spans="1:5" ht="15">
      <c r="A31" s="7" t="s">
        <v>40</v>
      </c>
      <c r="B31" s="1"/>
      <c r="C31" s="6">
        <v>1</v>
      </c>
      <c r="D31" s="3"/>
      <c r="E31" s="2">
        <f t="shared" si="1"/>
        <v>0</v>
      </c>
    </row>
    <row r="32" spans="1:5" ht="15">
      <c r="A32" s="7" t="s">
        <v>45</v>
      </c>
      <c r="B32" s="1" t="s">
        <v>51</v>
      </c>
      <c r="C32" s="6">
        <v>6</v>
      </c>
      <c r="D32" s="3"/>
      <c r="E32" s="2">
        <f t="shared" si="1"/>
        <v>0</v>
      </c>
    </row>
    <row r="33" spans="1:5" ht="15">
      <c r="A33" s="7" t="s">
        <v>46</v>
      </c>
      <c r="B33" s="1" t="s">
        <v>52</v>
      </c>
      <c r="C33" s="6">
        <v>6</v>
      </c>
      <c r="D33" s="3"/>
      <c r="E33" s="2">
        <f t="shared" si="1"/>
        <v>0</v>
      </c>
    </row>
    <row r="34" spans="1:5" ht="15">
      <c r="A34" s="7" t="s">
        <v>47</v>
      </c>
      <c r="B34" s="1" t="s">
        <v>53</v>
      </c>
      <c r="C34" s="6">
        <v>6</v>
      </c>
      <c r="D34" s="3"/>
      <c r="E34" s="2">
        <f t="shared" si="1"/>
        <v>0</v>
      </c>
    </row>
    <row r="35" spans="1:5" ht="15">
      <c r="A35" s="7" t="s">
        <v>48</v>
      </c>
      <c r="B35" s="1" t="s">
        <v>54</v>
      </c>
      <c r="C35" s="6">
        <v>72</v>
      </c>
      <c r="D35" s="3"/>
      <c r="E35" s="2">
        <f t="shared" si="1"/>
        <v>0</v>
      </c>
    </row>
    <row r="36" spans="1:5" ht="15">
      <c r="A36" s="7" t="s">
        <v>49</v>
      </c>
      <c r="B36" s="1" t="s">
        <v>55</v>
      </c>
      <c r="C36" s="6">
        <v>6</v>
      </c>
      <c r="D36" s="3"/>
      <c r="E36" s="2">
        <f t="shared" si="1"/>
        <v>0</v>
      </c>
    </row>
    <row r="37" spans="1:5" ht="15">
      <c r="A37" s="7" t="s">
        <v>41</v>
      </c>
      <c r="B37" s="1" t="s">
        <v>43</v>
      </c>
      <c r="C37" s="6">
        <v>6</v>
      </c>
      <c r="D37" s="3"/>
      <c r="E37" s="2">
        <f t="shared" si="1"/>
        <v>0</v>
      </c>
    </row>
    <row r="38" spans="1:5" ht="15">
      <c r="A38" s="7" t="s">
        <v>42</v>
      </c>
      <c r="B38" s="1" t="s">
        <v>44</v>
      </c>
      <c r="C38" s="6">
        <v>6</v>
      </c>
      <c r="D38" s="3"/>
      <c r="E38" s="2">
        <f t="shared" si="1"/>
        <v>0</v>
      </c>
    </row>
    <row r="39" spans="1:5" ht="15">
      <c r="A39" s="7" t="s">
        <v>50</v>
      </c>
      <c r="B39" s="1" t="s">
        <v>56</v>
      </c>
      <c r="C39" s="6">
        <v>6</v>
      </c>
      <c r="D39" s="3"/>
      <c r="E39" s="2">
        <f t="shared" si="1"/>
        <v>0</v>
      </c>
    </row>
    <row r="40" spans="1:5" ht="15" thickBot="1">
      <c r="A40" s="7" t="s">
        <v>40</v>
      </c>
      <c r="B40" s="1"/>
      <c r="C40" s="6">
        <v>6</v>
      </c>
      <c r="D40" s="3"/>
      <c r="E40" s="2">
        <f t="shared" si="1"/>
        <v>0</v>
      </c>
    </row>
    <row r="41" spans="1:5" ht="15" thickBot="1">
      <c r="A41" s="11" t="s">
        <v>3</v>
      </c>
      <c r="B41" s="12"/>
      <c r="C41" s="12"/>
      <c r="D41" s="12"/>
      <c r="E41" s="14">
        <f>SUM(E3:E40)</f>
        <v>0</v>
      </c>
    </row>
  </sheetData>
  <sheetProtection algorithmName="SHA-512" hashValue="Hz66Vs3w4gc9G/LHB1XyDJSbEJT425FI2Up12GwkX9aCRtx8yfkHR9Mjak2t8GU7yrM9jttHpY2hBFmle5v3sw==" saltValue="YRY8hIxF8RaZnoiv3dHI0Q==" spinCount="100000" sheet="1" objects="1" scenarios="1" formatCells="0" formatColumns="0" formatRows="0"/>
  <protectedRanges>
    <protectedRange sqref="D3:D40" name="Oblast1"/>
  </protectedRanges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3252F-11E5-4B03-B1B0-79944256BF7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aab6b43f-ecbe-4746-bb2b-109770772448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5DBCD0C7-CA8E-4D2D-B087-EA10F71E2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dcterms:created xsi:type="dcterms:W3CDTF">2022-11-04T18:42:30Z</dcterms:created>
  <dcterms:modified xsi:type="dcterms:W3CDTF">2023-06-14T07:46:37Z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