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66925"/>
  <bookViews>
    <workbookView xWindow="27016" yWindow="65416" windowWidth="38640" windowHeight="212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<sst xmlns="http://schemas.openxmlformats.org/spreadsheetml/2006/main" count="74" uniqueCount="47">
  <si>
    <t>Popis</t>
  </si>
  <si>
    <t>PN</t>
  </si>
  <si>
    <t>počet KS</t>
  </si>
  <si>
    <t>cena za KS bez DPH</t>
  </si>
  <si>
    <t>cena celkem bez DPH</t>
  </si>
  <si>
    <t>FlashSystem 5035 SFF Control Enclosure</t>
  </si>
  <si>
    <t>2072-3N4</t>
  </si>
  <si>
    <t>Power Cord - PDU Connection</t>
  </si>
  <si>
    <t>Order Type 1 - CTO</t>
  </si>
  <si>
    <t>ADN1</t>
  </si>
  <si>
    <t>Shipping and Handling NC</t>
  </si>
  <si>
    <t>AG00</t>
  </si>
  <si>
    <t>AC Power Supply HE</t>
  </si>
  <si>
    <t>AHPA</t>
  </si>
  <si>
    <t>Hybrid Flash Indicator</t>
  </si>
  <si>
    <t>AHZE</t>
  </si>
  <si>
    <t>1.92TB 12 Gb SAS 2.5 Inch Flash Drive</t>
  </si>
  <si>
    <t>AL80</t>
  </si>
  <si>
    <t>16 Gb FC 4 Port Adapter Cards (Pair)</t>
  </si>
  <si>
    <t>ALBG</t>
  </si>
  <si>
    <t>Easy Tier</t>
  </si>
  <si>
    <t>ALE9</t>
  </si>
  <si>
    <t>32 GB Cache Upgrade</t>
  </si>
  <si>
    <t>ALGA</t>
  </si>
  <si>
    <t>5 year IBM Basic Care 8x5 NBD</t>
  </si>
  <si>
    <t>FlashSystem 5000 HD LFF Expansion Enclosure</t>
  </si>
  <si>
    <t>2072-92G</t>
  </si>
  <si>
    <t>3m 12Gb SAS Cable (mSAS HD)</t>
  </si>
  <si>
    <t>ACUC</t>
  </si>
  <si>
    <t>Power Cord - PDU HD Exp.</t>
  </si>
  <si>
    <t>AHP5</t>
  </si>
  <si>
    <t>12TB 7.2K 3.5 Inch NL HDD</t>
  </si>
  <si>
    <t>AL4A</t>
  </si>
  <si>
    <t>IBM FlashSystem 7300 NVMe Control Enclosure</t>
  </si>
  <si>
    <t>4657-924</t>
  </si>
  <si>
    <t>240 GB M.2 Boot drive Pair</t>
  </si>
  <si>
    <t>ACGV</t>
  </si>
  <si>
    <t>32 Gb FC 4 Port Adapter Cards (Pair)</t>
  </si>
  <si>
    <t>ADBE</t>
  </si>
  <si>
    <t>Order Type 1 Indicator - CTO</t>
  </si>
  <si>
    <t>38.4 TB NVMe Flash Core Module</t>
  </si>
  <si>
    <t>ADSD</t>
  </si>
  <si>
    <t>Shipping and Handling - No Charge</t>
  </si>
  <si>
    <t>All Flash Indicator</t>
  </si>
  <si>
    <t>AHZD</t>
  </si>
  <si>
    <t>Celková cena bez DPH</t>
  </si>
  <si>
    <r>
      <t>Příloha č.3 _</t>
    </r>
    <r>
      <rPr>
        <b/>
        <sz val="14"/>
        <rFont val="Calibri"/>
        <family val="2"/>
        <scheme val="minor"/>
      </rPr>
      <t>Kalkulační model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</si>
</sst>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4" fontId="0" fillId="0" borderId="2" xfId="20" applyFont="1" applyBorder="1"/>
    <xf numFmtId="44" fontId="0" fillId="2" borderId="1" xfId="20" applyFont="1" applyFill="1" applyBorder="1"/>
    <xf numFmtId="44" fontId="0" fillId="2" borderId="3" xfId="20" applyFont="1" applyFill="1" applyBorder="1"/>
    <xf numFmtId="44" fontId="0" fillId="0" borderId="4" xfId="2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2" fillId="0" borderId="8" xfId="0" applyNumberFormat="1" applyFont="1" applyBorder="1"/>
    <xf numFmtId="44" fontId="0" fillId="0" borderId="0" xfId="20" applyFont="1"/>
    <xf numFmtId="0" fontId="4" fillId="0" borderId="0" xfId="0" applyFont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 topLeftCell="A1">
      <selection activeCell="E3" sqref="E3"/>
    </sheetView>
  </sheetViews>
  <sheetFormatPr defaultColWidth="8.7109375" defaultRowHeight="15"/>
  <cols>
    <col min="1" max="1" width="57.28125" style="0" customWidth="1"/>
    <col min="2" max="2" width="19.28125" style="0" bestFit="1" customWidth="1"/>
    <col min="3" max="3" width="10.140625" style="0" customWidth="1"/>
    <col min="4" max="4" width="22.7109375" style="0" customWidth="1"/>
    <col min="5" max="5" width="20.28125" style="0" customWidth="1"/>
  </cols>
  <sheetData>
    <row r="1" spans="1:5" ht="18.6" thickBot="1">
      <c r="A1" s="17" t="s">
        <v>46</v>
      </c>
      <c r="B1" s="17"/>
      <c r="C1" s="17"/>
      <c r="D1" s="17"/>
      <c r="E1" s="17"/>
    </row>
    <row r="2" spans="1:5" ht="15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5" ht="15">
      <c r="A3" s="10" t="s">
        <v>5</v>
      </c>
      <c r="B3" s="10" t="s">
        <v>6</v>
      </c>
      <c r="C3" s="8">
        <v>2</v>
      </c>
      <c r="D3" s="4"/>
      <c r="E3" s="5">
        <f aca="true" t="shared" si="0" ref="E3:E8">C3*D3</f>
        <v>0</v>
      </c>
    </row>
    <row r="4" spans="1:5" ht="15">
      <c r="A4" s="7" t="s">
        <v>7</v>
      </c>
      <c r="B4" s="9">
        <v>9730</v>
      </c>
      <c r="C4" s="6">
        <v>2</v>
      </c>
      <c r="D4" s="3"/>
      <c r="E4" s="2">
        <f t="shared" si="0"/>
        <v>0</v>
      </c>
    </row>
    <row r="5" spans="1:5" ht="15">
      <c r="A5" s="7" t="s">
        <v>8</v>
      </c>
      <c r="B5" s="9" t="s">
        <v>9</v>
      </c>
      <c r="C5" s="6">
        <v>2</v>
      </c>
      <c r="D5" s="3"/>
      <c r="E5" s="2">
        <f t="shared" si="0"/>
        <v>0</v>
      </c>
    </row>
    <row r="6" spans="1:5" ht="15">
      <c r="A6" s="1" t="s">
        <v>10</v>
      </c>
      <c r="B6" s="1" t="s">
        <v>11</v>
      </c>
      <c r="C6" s="6">
        <v>2</v>
      </c>
      <c r="D6" s="3"/>
      <c r="E6" s="2">
        <f t="shared" si="0"/>
        <v>0</v>
      </c>
    </row>
    <row r="7" spans="1:5" ht="15">
      <c r="A7" s="7" t="s">
        <v>12</v>
      </c>
      <c r="B7" s="1" t="s">
        <v>13</v>
      </c>
      <c r="C7" s="6">
        <v>2</v>
      </c>
      <c r="D7" s="3"/>
      <c r="E7" s="2">
        <f t="shared" si="0"/>
        <v>0</v>
      </c>
    </row>
    <row r="8" spans="1:5" ht="15">
      <c r="A8" s="7" t="s">
        <v>14</v>
      </c>
      <c r="B8" s="9" t="s">
        <v>15</v>
      </c>
      <c r="C8" s="6">
        <v>2</v>
      </c>
      <c r="D8" s="3"/>
      <c r="E8" s="2">
        <f t="shared" si="0"/>
        <v>0</v>
      </c>
    </row>
    <row r="9" spans="1:5" ht="15">
      <c r="A9" s="1" t="s">
        <v>16</v>
      </c>
      <c r="B9" s="1" t="s">
        <v>17</v>
      </c>
      <c r="C9" s="6">
        <v>8</v>
      </c>
      <c r="D9" s="3"/>
      <c r="E9" s="2">
        <f aca="true" t="shared" si="1" ref="E9:E39">C9*D9</f>
        <v>0</v>
      </c>
    </row>
    <row r="10" spans="1:5" ht="15">
      <c r="A10" s="7" t="s">
        <v>18</v>
      </c>
      <c r="B10" s="1" t="s">
        <v>19</v>
      </c>
      <c r="C10" s="6">
        <v>2</v>
      </c>
      <c r="D10" s="3"/>
      <c r="E10" s="2">
        <f t="shared" si="1"/>
        <v>0</v>
      </c>
    </row>
    <row r="11" spans="1:5" ht="15">
      <c r="A11" s="7" t="s">
        <v>20</v>
      </c>
      <c r="B11" s="9" t="s">
        <v>21</v>
      </c>
      <c r="C11" s="6">
        <v>2</v>
      </c>
      <c r="D11" s="3"/>
      <c r="E11" s="2">
        <f t="shared" si="1"/>
        <v>0</v>
      </c>
    </row>
    <row r="12" spans="1:5" ht="15">
      <c r="A12" s="1" t="s">
        <v>22</v>
      </c>
      <c r="B12" s="1" t="s">
        <v>23</v>
      </c>
      <c r="C12" s="6">
        <v>2</v>
      </c>
      <c r="D12" s="3"/>
      <c r="E12" s="2">
        <f>C12*D12</f>
        <v>0</v>
      </c>
    </row>
    <row r="13" spans="1:5" ht="15">
      <c r="A13" s="7" t="s">
        <v>24</v>
      </c>
      <c r="B13" s="1"/>
      <c r="C13" s="6">
        <v>2</v>
      </c>
      <c r="D13" s="3"/>
      <c r="E13" s="2">
        <f>C13*D13</f>
        <v>0</v>
      </c>
    </row>
    <row r="14" spans="1:5" ht="15">
      <c r="A14" s="7" t="s">
        <v>25</v>
      </c>
      <c r="B14" s="1" t="s">
        <v>26</v>
      </c>
      <c r="C14" s="6">
        <v>2</v>
      </c>
      <c r="D14" s="3"/>
      <c r="E14" s="2">
        <f t="shared" si="1"/>
        <v>0</v>
      </c>
    </row>
    <row r="15" spans="1:5" ht="15">
      <c r="A15" s="7" t="s">
        <v>27</v>
      </c>
      <c r="B15" s="1" t="s">
        <v>28</v>
      </c>
      <c r="C15" s="6">
        <v>4</v>
      </c>
      <c r="D15" s="3"/>
      <c r="E15" s="2">
        <f t="shared" si="1"/>
        <v>0</v>
      </c>
    </row>
    <row r="16" spans="1:5" ht="15">
      <c r="A16" s="7" t="s">
        <v>8</v>
      </c>
      <c r="B16" s="1" t="s">
        <v>9</v>
      </c>
      <c r="C16" s="6">
        <v>2</v>
      </c>
      <c r="D16" s="3"/>
      <c r="E16" s="2">
        <f t="shared" si="1"/>
        <v>0</v>
      </c>
    </row>
    <row r="17" spans="1:5" ht="15">
      <c r="A17" s="7" t="s">
        <v>10</v>
      </c>
      <c r="B17" s="1" t="s">
        <v>11</v>
      </c>
      <c r="C17" s="6">
        <v>2</v>
      </c>
      <c r="D17" s="3"/>
      <c r="E17" s="2">
        <f t="shared" si="1"/>
        <v>0</v>
      </c>
    </row>
    <row r="18" spans="1:5" ht="15">
      <c r="A18" s="7" t="s">
        <v>29</v>
      </c>
      <c r="B18" s="1" t="s">
        <v>30</v>
      </c>
      <c r="C18" s="6">
        <v>2</v>
      </c>
      <c r="D18" s="3"/>
      <c r="E18" s="2">
        <f t="shared" si="1"/>
        <v>0</v>
      </c>
    </row>
    <row r="19" spans="1:5" ht="15">
      <c r="A19" s="7" t="s">
        <v>14</v>
      </c>
      <c r="B19" s="1" t="s">
        <v>15</v>
      </c>
      <c r="C19" s="6">
        <v>2</v>
      </c>
      <c r="D19" s="3"/>
      <c r="E19" s="2">
        <f t="shared" si="1"/>
        <v>0</v>
      </c>
    </row>
    <row r="20" spans="1:5" ht="15">
      <c r="A20" s="7" t="s">
        <v>31</v>
      </c>
      <c r="B20" s="1" t="s">
        <v>32</v>
      </c>
      <c r="C20" s="6">
        <v>116</v>
      </c>
      <c r="D20" s="3"/>
      <c r="E20" s="2">
        <f t="shared" si="1"/>
        <v>0</v>
      </c>
    </row>
    <row r="21" spans="1:5" ht="15">
      <c r="A21" s="7" t="s">
        <v>24</v>
      </c>
      <c r="B21" s="1"/>
      <c r="C21" s="6">
        <v>2</v>
      </c>
      <c r="D21" s="3"/>
      <c r="E21" s="2">
        <f t="shared" si="1"/>
        <v>0</v>
      </c>
    </row>
    <row r="22" spans="1:5" ht="15">
      <c r="A22" s="7" t="s">
        <v>33</v>
      </c>
      <c r="B22" s="1" t="s">
        <v>34</v>
      </c>
      <c r="C22" s="6">
        <v>1</v>
      </c>
      <c r="D22" s="3"/>
      <c r="E22" s="2">
        <f t="shared" si="1"/>
        <v>0</v>
      </c>
    </row>
    <row r="23" spans="1:5" ht="15">
      <c r="A23" s="7" t="s">
        <v>7</v>
      </c>
      <c r="B23" s="9">
        <v>9730</v>
      </c>
      <c r="C23" s="6">
        <v>1</v>
      </c>
      <c r="D23" s="3"/>
      <c r="E23" s="2">
        <f t="shared" si="1"/>
        <v>0</v>
      </c>
    </row>
    <row r="24" spans="1:5" ht="15">
      <c r="A24" s="7" t="s">
        <v>35</v>
      </c>
      <c r="B24" s="1" t="s">
        <v>36</v>
      </c>
      <c r="C24" s="6">
        <v>2</v>
      </c>
      <c r="D24" s="3"/>
      <c r="E24" s="2">
        <f t="shared" si="1"/>
        <v>0</v>
      </c>
    </row>
    <row r="25" spans="1:5" ht="15">
      <c r="A25" s="7" t="s">
        <v>37</v>
      </c>
      <c r="B25" s="1" t="s">
        <v>38</v>
      </c>
      <c r="C25" s="6">
        <v>2</v>
      </c>
      <c r="D25" s="3"/>
      <c r="E25" s="2">
        <f t="shared" si="1"/>
        <v>0</v>
      </c>
    </row>
    <row r="26" spans="1:5" ht="15">
      <c r="A26" s="7" t="s">
        <v>39</v>
      </c>
      <c r="B26" s="1" t="s">
        <v>9</v>
      </c>
      <c r="C26" s="6">
        <v>1</v>
      </c>
      <c r="D26" s="3"/>
      <c r="E26" s="2">
        <f t="shared" si="1"/>
        <v>0</v>
      </c>
    </row>
    <row r="27" spans="1:5" ht="15">
      <c r="A27" s="7" t="s">
        <v>40</v>
      </c>
      <c r="B27" s="1" t="s">
        <v>41</v>
      </c>
      <c r="C27" s="6">
        <v>10</v>
      </c>
      <c r="D27" s="3"/>
      <c r="E27" s="2">
        <f t="shared" si="1"/>
        <v>0</v>
      </c>
    </row>
    <row r="28" spans="1:5" ht="15">
      <c r="A28" s="7" t="s">
        <v>42</v>
      </c>
      <c r="B28" s="1" t="s">
        <v>11</v>
      </c>
      <c r="C28" s="6">
        <v>1</v>
      </c>
      <c r="D28" s="3"/>
      <c r="E28" s="2">
        <f t="shared" si="1"/>
        <v>0</v>
      </c>
    </row>
    <row r="29" spans="1:5" ht="15">
      <c r="A29" s="7" t="s">
        <v>43</v>
      </c>
      <c r="B29" s="1" t="s">
        <v>44</v>
      </c>
      <c r="C29" s="6">
        <v>1</v>
      </c>
      <c r="D29" s="3"/>
      <c r="E29" s="2">
        <f t="shared" si="1"/>
        <v>0</v>
      </c>
    </row>
    <row r="30" spans="1:5" ht="15">
      <c r="A30" s="7" t="s">
        <v>24</v>
      </c>
      <c r="B30" s="1"/>
      <c r="C30" s="6">
        <v>1</v>
      </c>
      <c r="D30" s="3"/>
      <c r="E30" s="2">
        <f t="shared" si="1"/>
        <v>0</v>
      </c>
    </row>
    <row r="31" spans="1:5" ht="15">
      <c r="A31" s="7" t="s">
        <v>33</v>
      </c>
      <c r="B31" s="1" t="s">
        <v>34</v>
      </c>
      <c r="C31" s="6">
        <v>1</v>
      </c>
      <c r="D31" s="3"/>
      <c r="E31" s="2">
        <f t="shared" si="1"/>
        <v>0</v>
      </c>
    </row>
    <row r="32" spans="1:5" ht="15">
      <c r="A32" s="7" t="s">
        <v>7</v>
      </c>
      <c r="B32" s="9">
        <v>9730</v>
      </c>
      <c r="C32" s="6">
        <v>1</v>
      </c>
      <c r="D32" s="3"/>
      <c r="E32" s="2">
        <f t="shared" si="1"/>
        <v>0</v>
      </c>
    </row>
    <row r="33" spans="1:5" ht="15">
      <c r="A33" s="7" t="s">
        <v>35</v>
      </c>
      <c r="B33" s="1" t="s">
        <v>36</v>
      </c>
      <c r="C33" s="6">
        <v>2</v>
      </c>
      <c r="D33" s="3"/>
      <c r="E33" s="2">
        <f t="shared" si="1"/>
        <v>0</v>
      </c>
    </row>
    <row r="34" spans="1:5" ht="15">
      <c r="A34" s="7" t="s">
        <v>37</v>
      </c>
      <c r="B34" s="1" t="s">
        <v>38</v>
      </c>
      <c r="C34" s="6">
        <v>2</v>
      </c>
      <c r="D34" s="3"/>
      <c r="E34" s="2">
        <f t="shared" si="1"/>
        <v>0</v>
      </c>
    </row>
    <row r="35" spans="1:5" ht="15">
      <c r="A35" s="7" t="s">
        <v>39</v>
      </c>
      <c r="B35" s="1" t="s">
        <v>9</v>
      </c>
      <c r="C35" s="6">
        <v>1</v>
      </c>
      <c r="D35" s="3"/>
      <c r="E35" s="2">
        <f t="shared" si="1"/>
        <v>0</v>
      </c>
    </row>
    <row r="36" spans="1:5" ht="15">
      <c r="A36" s="7" t="s">
        <v>40</v>
      </c>
      <c r="B36" s="1" t="s">
        <v>41</v>
      </c>
      <c r="C36" s="6">
        <v>10</v>
      </c>
      <c r="D36" s="3"/>
      <c r="E36" s="2">
        <f t="shared" si="1"/>
        <v>0</v>
      </c>
    </row>
    <row r="37" spans="1:5" ht="15">
      <c r="A37" s="7" t="s">
        <v>42</v>
      </c>
      <c r="B37" s="1" t="s">
        <v>11</v>
      </c>
      <c r="C37" s="6">
        <v>1</v>
      </c>
      <c r="D37" s="3"/>
      <c r="E37" s="2">
        <f t="shared" si="1"/>
        <v>0</v>
      </c>
    </row>
    <row r="38" spans="1:5" ht="15">
      <c r="A38" s="7" t="s">
        <v>43</v>
      </c>
      <c r="B38" s="1" t="s">
        <v>44</v>
      </c>
      <c r="C38" s="6">
        <v>1</v>
      </c>
      <c r="D38" s="3"/>
      <c r="E38" s="2">
        <f t="shared" si="1"/>
        <v>0</v>
      </c>
    </row>
    <row r="39" spans="1:5" ht="15" thickBot="1">
      <c r="A39" s="7" t="s">
        <v>24</v>
      </c>
      <c r="B39" s="1"/>
      <c r="C39" s="6">
        <v>1</v>
      </c>
      <c r="D39" s="3"/>
      <c r="E39" s="2">
        <f t="shared" si="1"/>
        <v>0</v>
      </c>
    </row>
    <row r="40" spans="1:8" ht="15" thickBot="1">
      <c r="A40" s="11" t="s">
        <v>45</v>
      </c>
      <c r="B40" s="12"/>
      <c r="C40" s="12"/>
      <c r="D40" s="12"/>
      <c r="E40" s="14">
        <f>SUM(E3:E39)</f>
        <v>0</v>
      </c>
      <c r="H40" s="16"/>
    </row>
    <row r="43" ht="15">
      <c r="E43" s="15"/>
    </row>
  </sheetData>
  <sheetProtection algorithmName="SHA-512" hashValue="ZvJ1DaSKjxibDujZSEUfHL47xg7bFTtZOp93kW4NItF50GYwsh5oJo/rrMcYEZVESkt7kKheObGpOCImq4cdOg==" saltValue="/qqfimRUIXInEpvAyk/EdA==" spinCount="100000" sheet="1" formatCells="0" formatColumns="0" formatRows="0"/>
  <protectedRanges>
    <protectedRange sqref="D3:D39" name="Oblast1"/>
  </protectedRanges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2DC2EB-4115-4360-BAC0-EA5BD80B9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schemas.microsoft.com/office/2006/documentManagement/types"/>
    <ds:schemaRef ds:uri="9bf3a18f-8ae7-4ddf-b26b-abcc2011b8c4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aab6b43f-ecbe-4746-bb2b-109770772448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dcterms:created xsi:type="dcterms:W3CDTF">2022-11-04T18:42:30Z</dcterms:created>
  <dcterms:modified xsi:type="dcterms:W3CDTF">2023-07-03T13:20:25Z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