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28680" yWindow="65416" windowWidth="29040" windowHeight="17640" activeTab="0"/>
  </bookViews>
  <sheets>
    <sheet name="list1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<sst xmlns="http://schemas.openxmlformats.org/spreadsheetml/2006/main" count="99" uniqueCount="92">
  <si>
    <t>Název položky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</si>
  <si>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</si>
  <si>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</si>
  <si>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</si>
  <si>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</si>
  <si>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>ks</t>
  </si>
  <si>
    <t>Typ panelu</t>
  </si>
  <si>
    <t>Velikost displeje (úhlopříčka)</t>
  </si>
  <si>
    <t>Nativní rozlišení</t>
  </si>
  <si>
    <t>Poměr stran</t>
  </si>
  <si>
    <t>Konektivita</t>
  </si>
  <si>
    <t>Celková cena zakázky bez DPH</t>
  </si>
  <si>
    <t>Monitor 24“</t>
  </si>
  <si>
    <t>IPS panel</t>
  </si>
  <si>
    <t>min 24''</t>
  </si>
  <si>
    <t>Rychlost odezvy</t>
  </si>
  <si>
    <t>max. do 5 ms</t>
  </si>
  <si>
    <t>1 920 × 1 200 (Full HD)</t>
  </si>
  <si>
    <t>širokoúhlé (16:10)</t>
  </si>
  <si>
    <t>Funkce displeje</t>
  </si>
  <si>
    <t>matný nebo antireflexní povrch</t>
  </si>
  <si>
    <t>ovládání pomocí tlačítek na obrazovce</t>
  </si>
  <si>
    <t>1x DisplayPort,</t>
  </si>
  <si>
    <t>1x HDMI nebo 1x DVI-D,</t>
  </si>
  <si>
    <t>1x VGA</t>
  </si>
  <si>
    <t>min. 2x USB 3.0</t>
  </si>
  <si>
    <t>Spotřeba</t>
  </si>
  <si>
    <t>do 50 W (maximální),</t>
  </si>
  <si>
    <t>do 0,5 W (pohotovostní režim)</t>
  </si>
  <si>
    <t>Ergometrické funkce</t>
  </si>
  <si>
    <t>možnost otáčení a naklápění obrazovky, výškově nastavitelný stojan, montážní adaptér VESA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</si>
  <si>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</si>
  <si>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</si>
  <si>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</si>
  <si>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</si>
  <si>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</si>
  <si>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Záruka</t>
  </si>
  <si>
    <t>Výpočetní desktop</t>
  </si>
  <si>
    <t>Case</t>
  </si>
  <si>
    <t>konfigurovatelná skříň typu miditower</t>
  </si>
  <si>
    <t>Procesor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</si>
  <si>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</si>
  <si>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</si>
  <si>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Paměť</t>
  </si>
  <si>
    <t>Pevný disk</t>
  </si>
  <si>
    <t>min. 1000 GB SSD v podobě jednoho disku (rozhraní M.2 (NVMe))</t>
  </si>
  <si>
    <t>Klávesnice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</si>
  <si>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</si>
  <si>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</si>
  <si>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</si>
  <si>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Síťová karta</t>
  </si>
  <si>
    <t>integrovaná síťová karta umožňující připojení rychlostí min. 1 Gbps</t>
  </si>
  <si>
    <t>Zabezpečení</t>
  </si>
  <si>
    <t>volitelné zakázání portu SATA</t>
  </si>
  <si>
    <t>povolení/zakázání sériových a paralelních portů a portů USB</t>
  </si>
  <si>
    <t>dvě úrovně hesel pro BIOS</t>
  </si>
  <si>
    <t>ochrana BIOSu proti neoprávněné modifikaci</t>
  </si>
  <si>
    <t>BIOS standardu UEFI s podporou technologie SecureBoot</t>
  </si>
  <si>
    <t>Optická zařízení</t>
  </si>
  <si>
    <t>není vyžadováno</t>
  </si>
  <si>
    <t>Grafika</t>
  </si>
  <si>
    <t>Paměť grafické karty</t>
  </si>
  <si>
    <t>Audio</t>
  </si>
  <si>
    <t>integrovaná zvuková karta postačující pro běžné ozvučení počítače</t>
  </si>
  <si>
    <t>Rozšiřující sloty</t>
  </si>
  <si>
    <t>Porty</t>
  </si>
  <si>
    <t>min. 2x DisplayPort nebo HDMI</t>
  </si>
  <si>
    <t>1x kombinovaný konektor pro sluchátka/mikrofon</t>
  </si>
  <si>
    <t>1x zvukový výstup</t>
  </si>
  <si>
    <t>1x RJ-45</t>
  </si>
  <si>
    <t>Reproduktor</t>
  </si>
  <si>
    <t>Certifikace</t>
  </si>
  <si>
    <t>ENERGY STAR, hladina hluku nesmí překročit 4,0 B (A), v pohotovostním režimu a 4,5 B(A) při přístupu na pevný disk</t>
  </si>
  <si>
    <t>Operační systém</t>
  </si>
  <si>
    <t>Podkladová licence standardního kancelářského operačního systému</t>
  </si>
  <si>
    <t>min. 64 GB DDR5 DIMM RAM (2x32 GB)</t>
  </si>
  <si>
    <t>další 2ks HDD, každý o kapacitě 2TB</t>
  </si>
  <si>
    <t>min. 12 GB</t>
  </si>
  <si>
    <t>Oprava a servis v záruční době</t>
  </si>
  <si>
    <t>Popis předmětu veřejné zakázky (požadované parametry)</t>
  </si>
  <si>
    <t>Konkrétní specifikace zařízení (uvedení výrobce, typu zařízení a produktového kódu)</t>
  </si>
  <si>
    <t>Identifikace nabízené věci (nabízené parametry)</t>
  </si>
  <si>
    <t>min. 1 slot PCIe x16</t>
  </si>
  <si>
    <t>min. 1 slot PCIe x1</t>
  </si>
  <si>
    <t>min. 2x M.2</t>
  </si>
  <si>
    <t>minimální požadovaný výkon PassMark min. 31 000 bodů (ke dni vypsání)</t>
  </si>
  <si>
    <t>min. požadovaný výkon PassMark 17 100 bodů (ke dni vypsání)</t>
  </si>
  <si>
    <t>min. 5 let u výrobce, s reakcí následující pracovní den u zákazníka; toto musí být ověřitelné na veřejně dostupném webu výrobce dle sériového čísla zařízení</t>
  </si>
  <si>
    <t>Nové, nerozbalené, nepoužité, možnost stažení ovladačů na webu výrobce dle zadaného výrobního nebo sériového čísla zařízení</t>
  </si>
  <si>
    <t>min. 3 roky u výrobce, s reakcí následující pracovní den u zákazníka; toto musí být ověřitelné na veřejně dostupném webu výrobce dle sériového čísla zařízení</t>
  </si>
  <si>
    <t>je realizován v místě dodání a to v režimu NBD (next business day) - následující pracovní den od nahlášení závady</t>
  </si>
  <si>
    <t>min. 4x USB 3.0 (2 vpředu a 2 vzadu)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</si>
</sst>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03EB-0AFE-40E9-9ED6-917C0A184107}">
  <sheetPr>
    <pageSetUpPr fitToPage="1"/>
  </sheetPr>
  <dimension ref="A1:G57"/>
  <sheetViews>
    <sheetView tabSelected="1" workbookViewId="0" topLeftCell="A1"/>
  </sheetViews>
  <sheetFormatPr defaultColWidth="9.140625" defaultRowHeight="15"/>
  <cols>
    <col min="1" max="1" width="27.8515625" style="0" customWidth="1"/>
    <col min="2" max="2" width="31.28125" style="0" customWidth="1"/>
    <col min="3" max="3" width="35.00390625" style="0" customWidth="1"/>
    <col min="4" max="4" width="13.421875" style="0" customWidth="1"/>
    <col min="6" max="6" width="27.28125" style="0" customWidth="1"/>
    <col min="7" max="7" width="27.7109375" style="0" customWidth="1"/>
  </cols>
  <sheetData>
    <row r="1" spans="1:7" ht="60" customHeight="1" thickBot="1">
      <c r="A1" s="7" t="s">
        <v>0</v>
      </c>
      <c r="B1" s="2" t="s">
        <v>81</v>
      </c>
      <c r="C1" s="1" t="s">
        <v>79</v>
      </c>
      <c r="D1" s="2" t="s">
        <v>1</v>
      </c>
      <c r="E1" s="2" t="s">
        <v>2</v>
      </c>
      <c r="F1" s="2" t="s">
        <v>3</v>
      </c>
      <c r="G1" s="3" t="s">
        <v>4</v>
      </c>
    </row>
    <row r="2" spans="1:7" ht="15">
      <c r="A2" s="15" t="s">
        <v>37</v>
      </c>
      <c r="B2" s="13"/>
      <c r="C2" s="13"/>
      <c r="D2" s="13" t="s">
        <v>5</v>
      </c>
      <c r="E2" s="13">
        <v>33</v>
      </c>
      <c r="F2" s="10"/>
      <c r="G2" s="14">
        <f>E2*F2</f>
        <v>0</v>
      </c>
    </row>
    <row r="3" spans="1:7" ht="36">
      <c r="A3" s="13" t="s">
        <v>80</v>
      </c>
      <c r="B3" s="10"/>
      <c r="C3" s="13"/>
      <c r="D3" s="13"/>
      <c r="E3" s="13"/>
      <c r="F3" s="13"/>
      <c r="G3" s="20"/>
    </row>
    <row r="4" spans="1:7" ht="15">
      <c r="A4" s="11" t="s">
        <v>38</v>
      </c>
      <c r="B4" s="21"/>
      <c r="C4" s="11" t="s">
        <v>39</v>
      </c>
      <c r="D4" s="11"/>
      <c r="E4" s="11"/>
      <c r="F4" s="11"/>
      <c r="G4" s="12"/>
    </row>
    <row r="5" spans="1:7" ht="24">
      <c r="A5" s="11" t="s">
        <v>40</v>
      </c>
      <c r="B5" s="21"/>
      <c r="C5" s="11" t="s">
        <v>85</v>
      </c>
      <c r="D5" s="11"/>
      <c r="E5" s="11"/>
      <c r="F5" s="11"/>
      <c r="G5" s="12"/>
    </row>
    <row r="6" spans="1:7" ht="60">
      <c r="A6" s="11" t="s">
        <v>41</v>
      </c>
      <c r="B6" s="21"/>
      <c r="C6" s="11" t="s">
        <v>42</v>
      </c>
      <c r="D6" s="11"/>
      <c r="E6" s="11"/>
      <c r="F6" s="11"/>
      <c r="G6" s="12"/>
    </row>
    <row r="7" spans="1:7" ht="15">
      <c r="A7" s="11" t="s">
        <v>43</v>
      </c>
      <c r="B7" s="21"/>
      <c r="C7" s="11" t="s">
        <v>75</v>
      </c>
      <c r="D7" s="11"/>
      <c r="E7" s="11"/>
      <c r="F7" s="11"/>
      <c r="G7" s="12"/>
    </row>
    <row r="8" spans="1:7" ht="24">
      <c r="A8" s="11" t="s">
        <v>44</v>
      </c>
      <c r="B8" s="21"/>
      <c r="C8" s="11" t="s">
        <v>45</v>
      </c>
      <c r="D8" s="11"/>
      <c r="E8" s="11"/>
      <c r="F8" s="11"/>
      <c r="G8" s="12"/>
    </row>
    <row r="9" spans="1:7" ht="15">
      <c r="A9" s="11"/>
      <c r="B9" s="21"/>
      <c r="C9" s="11" t="s">
        <v>76</v>
      </c>
      <c r="D9" s="11"/>
      <c r="E9" s="11"/>
      <c r="F9" s="11"/>
      <c r="G9" s="12"/>
    </row>
    <row r="10" spans="1:7" ht="24">
      <c r="A10" s="11" t="s">
        <v>46</v>
      </c>
      <c r="B10" s="21"/>
      <c r="C10" s="11" t="s">
        <v>47</v>
      </c>
      <c r="D10" s="11"/>
      <c r="E10" s="11"/>
      <c r="F10" s="11"/>
      <c r="G10" s="12"/>
    </row>
    <row r="11" spans="1:7" ht="36">
      <c r="A11" s="11" t="s">
        <v>48</v>
      </c>
      <c r="B11" s="21"/>
      <c r="C11" s="11" t="s">
        <v>49</v>
      </c>
      <c r="D11" s="11"/>
      <c r="E11" s="11"/>
      <c r="F11" s="11"/>
      <c r="G11" s="12"/>
    </row>
    <row r="12" spans="1:7" ht="24">
      <c r="A12" s="11" t="s">
        <v>50</v>
      </c>
      <c r="B12" s="21"/>
      <c r="C12" s="11" t="s">
        <v>51</v>
      </c>
      <c r="D12" s="11"/>
      <c r="E12" s="11"/>
      <c r="F12" s="11"/>
      <c r="G12" s="12"/>
    </row>
    <row r="13" spans="1:7" ht="15">
      <c r="A13" s="11" t="s">
        <v>52</v>
      </c>
      <c r="B13" s="21"/>
      <c r="C13" s="11" t="s">
        <v>53</v>
      </c>
      <c r="D13" s="11"/>
      <c r="E13" s="11"/>
      <c r="F13" s="11"/>
      <c r="G13" s="12"/>
    </row>
    <row r="14" spans="1:7" ht="24">
      <c r="A14" s="11"/>
      <c r="B14" s="21"/>
      <c r="C14" s="11" t="s">
        <v>54</v>
      </c>
      <c r="D14" s="11"/>
      <c r="E14" s="11"/>
      <c r="F14" s="11"/>
      <c r="G14" s="12"/>
    </row>
    <row r="15" spans="1:7" ht="15">
      <c r="A15" s="11"/>
      <c r="B15" s="21"/>
      <c r="C15" s="11" t="s">
        <v>55</v>
      </c>
      <c r="D15" s="11"/>
      <c r="E15" s="11"/>
      <c r="F15" s="11"/>
      <c r="G15" s="12"/>
    </row>
    <row r="16" spans="1:7" ht="24">
      <c r="A16" s="11"/>
      <c r="B16" s="21"/>
      <c r="C16" s="11" t="s">
        <v>56</v>
      </c>
      <c r="D16" s="11"/>
      <c r="E16" s="11"/>
      <c r="F16" s="11"/>
      <c r="G16" s="12"/>
    </row>
    <row r="17" spans="1:7" ht="24">
      <c r="A17" s="11"/>
      <c r="B17" s="21"/>
      <c r="C17" s="11" t="s">
        <v>57</v>
      </c>
      <c r="D17" s="11"/>
      <c r="E17" s="11"/>
      <c r="F17" s="11"/>
      <c r="G17" s="12"/>
    </row>
    <row r="18" spans="1:7" ht="15">
      <c r="A18" s="11" t="s">
        <v>58</v>
      </c>
      <c r="B18" s="21"/>
      <c r="C18" s="11" t="s">
        <v>59</v>
      </c>
      <c r="D18" s="11"/>
      <c r="E18" s="11"/>
      <c r="F18" s="11"/>
      <c r="G18" s="12"/>
    </row>
    <row r="19" spans="1:7" ht="24">
      <c r="A19" s="11" t="s">
        <v>60</v>
      </c>
      <c r="B19" s="21"/>
      <c r="C19" s="11" t="s">
        <v>86</v>
      </c>
      <c r="D19" s="11"/>
      <c r="E19" s="11"/>
      <c r="F19" s="11"/>
      <c r="G19" s="12"/>
    </row>
    <row r="20" spans="1:7" ht="15">
      <c r="A20" s="11" t="s">
        <v>61</v>
      </c>
      <c r="B20" s="21"/>
      <c r="C20" s="11" t="s">
        <v>77</v>
      </c>
      <c r="D20" s="11"/>
      <c r="E20" s="11"/>
      <c r="F20" s="11"/>
      <c r="G20" s="12"/>
    </row>
    <row r="21" spans="1:7" ht="24">
      <c r="A21" s="11" t="s">
        <v>62</v>
      </c>
      <c r="B21" s="21"/>
      <c r="C21" s="11" t="s">
        <v>63</v>
      </c>
      <c r="D21" s="11"/>
      <c r="E21" s="11"/>
      <c r="F21" s="11"/>
      <c r="G21" s="12"/>
    </row>
    <row r="22" spans="1:7" ht="15">
      <c r="A22" s="11" t="s">
        <v>64</v>
      </c>
      <c r="B22" s="21"/>
      <c r="C22" s="11" t="s">
        <v>82</v>
      </c>
      <c r="D22" s="11"/>
      <c r="E22" s="11"/>
      <c r="F22" s="11"/>
      <c r="G22" s="12"/>
    </row>
    <row r="23" spans="1:7" ht="15">
      <c r="A23" s="11"/>
      <c r="B23" s="21"/>
      <c r="C23" s="11" t="s">
        <v>83</v>
      </c>
      <c r="D23" s="11"/>
      <c r="E23" s="11"/>
      <c r="F23" s="11"/>
      <c r="G23" s="12"/>
    </row>
    <row r="24" spans="1:7" ht="15">
      <c r="A24" s="11"/>
      <c r="B24" s="21"/>
      <c r="C24" s="11" t="s">
        <v>84</v>
      </c>
      <c r="D24" s="11"/>
      <c r="E24" s="11"/>
      <c r="F24" s="11"/>
      <c r="G24" s="12"/>
    </row>
    <row r="25" spans="1:7" ht="15">
      <c r="A25" s="11" t="s">
        <v>65</v>
      </c>
      <c r="B25" s="21"/>
      <c r="C25" s="11" t="s">
        <v>91</v>
      </c>
      <c r="D25" s="11"/>
      <c r="E25" s="11"/>
      <c r="F25" s="11"/>
      <c r="G25" s="12"/>
    </row>
    <row r="26" spans="1:7" ht="15">
      <c r="A26" s="11"/>
      <c r="B26" s="21"/>
      <c r="C26" s="11" t="s">
        <v>66</v>
      </c>
      <c r="D26" s="11"/>
      <c r="E26" s="11"/>
      <c r="F26" s="11"/>
      <c r="G26" s="12"/>
    </row>
    <row r="27" spans="1:7" ht="24">
      <c r="A27" s="11"/>
      <c r="B27" s="21"/>
      <c r="C27" s="4" t="s">
        <v>67</v>
      </c>
      <c r="D27" s="11"/>
      <c r="E27" s="11"/>
      <c r="F27" s="11"/>
      <c r="G27" s="12"/>
    </row>
    <row r="28" spans="1:7" ht="15">
      <c r="A28" s="11"/>
      <c r="B28" s="21"/>
      <c r="C28" s="11" t="s">
        <v>68</v>
      </c>
      <c r="D28" s="11"/>
      <c r="E28" s="11"/>
      <c r="F28" s="11"/>
      <c r="G28" s="12"/>
    </row>
    <row r="29" spans="1:7" ht="15">
      <c r="A29" s="11"/>
      <c r="B29" s="21"/>
      <c r="C29" s="11" t="s">
        <v>69</v>
      </c>
      <c r="D29" s="11"/>
      <c r="E29" s="11"/>
      <c r="F29" s="11"/>
      <c r="G29" s="12"/>
    </row>
    <row r="30" spans="1:7" ht="15">
      <c r="A30" s="11" t="s">
        <v>70</v>
      </c>
      <c r="B30" s="21"/>
      <c r="C30" s="11" t="s">
        <v>59</v>
      </c>
      <c r="D30" s="11"/>
      <c r="E30" s="11"/>
      <c r="F30" s="11"/>
      <c r="G30" s="12"/>
    </row>
    <row r="31" spans="1:7" ht="36">
      <c r="A31" s="11" t="s">
        <v>71</v>
      </c>
      <c r="B31" s="21"/>
      <c r="C31" s="11" t="s">
        <v>72</v>
      </c>
      <c r="D31" s="11"/>
      <c r="E31" s="11"/>
      <c r="F31" s="11"/>
      <c r="G31" s="12"/>
    </row>
    <row r="32" spans="1:7" ht="48">
      <c r="A32" s="11" t="s">
        <v>36</v>
      </c>
      <c r="B32" s="21"/>
      <c r="C32" s="11" t="s">
        <v>87</v>
      </c>
      <c r="D32" s="11"/>
      <c r="E32" s="11"/>
      <c r="F32" s="11"/>
      <c r="G32" s="12"/>
    </row>
    <row r="33" spans="1:7" ht="36">
      <c r="A33" s="11" t="s">
        <v>78</v>
      </c>
      <c r="B33" s="21"/>
      <c r="C33" s="11" t="s">
        <v>90</v>
      </c>
      <c r="D33" s="11"/>
      <c r="E33" s="11"/>
      <c r="F33" s="11"/>
      <c r="G33" s="12"/>
    </row>
    <row r="34" spans="1:7" ht="24">
      <c r="A34" s="11" t="s">
        <v>73</v>
      </c>
      <c r="B34" s="21"/>
      <c r="C34" s="11" t="s">
        <v>74</v>
      </c>
      <c r="D34" s="11"/>
      <c r="E34" s="11"/>
      <c r="F34" s="11"/>
      <c r="G34" s="12"/>
    </row>
    <row r="35" spans="1:7" ht="48">
      <c r="A35" s="11" t="s">
        <v>34</v>
      </c>
      <c r="B35" s="21"/>
      <c r="C35" s="11" t="s">
        <v>88</v>
      </c>
      <c r="D35" s="11"/>
      <c r="E35" s="11"/>
      <c r="F35" s="11"/>
      <c r="G35" s="12"/>
    </row>
    <row r="36" spans="1:7" ht="15">
      <c r="A36" s="16" t="s">
        <v>12</v>
      </c>
      <c r="B36" s="18"/>
      <c r="C36" s="17"/>
      <c r="D36" s="18" t="s">
        <v>5</v>
      </c>
      <c r="E36" s="18">
        <v>33</v>
      </c>
      <c r="F36" s="6"/>
      <c r="G36" s="19">
        <f>E36*F36</f>
        <v>0</v>
      </c>
    </row>
    <row r="37" spans="1:7" ht="36">
      <c r="A37" s="13" t="s">
        <v>80</v>
      </c>
      <c r="B37" s="6"/>
      <c r="C37" s="17"/>
      <c r="D37" s="18"/>
      <c r="E37" s="18"/>
      <c r="F37" s="18"/>
      <c r="G37" s="19"/>
    </row>
    <row r="38" spans="1:7" ht="15">
      <c r="A38" s="4" t="s">
        <v>6</v>
      </c>
      <c r="B38" s="6"/>
      <c r="C38" s="4" t="s">
        <v>13</v>
      </c>
      <c r="D38" s="4"/>
      <c r="E38" s="4"/>
      <c r="F38" s="4"/>
      <c r="G38" s="5"/>
    </row>
    <row r="39" spans="1:7" ht="15">
      <c r="A39" s="4" t="s">
        <v>7</v>
      </c>
      <c r="B39" s="6"/>
      <c r="C39" s="4" t="s">
        <v>14</v>
      </c>
      <c r="D39" s="4"/>
      <c r="E39" s="4"/>
      <c r="F39" s="4"/>
      <c r="G39" s="5"/>
    </row>
    <row r="40" spans="1:7" ht="15">
      <c r="A40" s="4" t="s">
        <v>15</v>
      </c>
      <c r="B40" s="6"/>
      <c r="C40" s="4" t="s">
        <v>16</v>
      </c>
      <c r="D40" s="4"/>
      <c r="E40" s="4"/>
      <c r="F40" s="4"/>
      <c r="G40" s="5"/>
    </row>
    <row r="41" spans="1:7" ht="15">
      <c r="A41" s="4" t="s">
        <v>8</v>
      </c>
      <c r="B41" s="6"/>
      <c r="C41" s="4" t="s">
        <v>17</v>
      </c>
      <c r="D41" s="4"/>
      <c r="E41" s="4"/>
      <c r="F41" s="4"/>
      <c r="G41" s="5"/>
    </row>
    <row r="42" spans="1:7" ht="15">
      <c r="A42" s="4" t="s">
        <v>9</v>
      </c>
      <c r="B42" s="6"/>
      <c r="C42" s="4" t="s">
        <v>18</v>
      </c>
      <c r="D42" s="4"/>
      <c r="E42" s="4"/>
      <c r="F42" s="4"/>
      <c r="G42" s="5"/>
    </row>
    <row r="43" spans="1:7" ht="15">
      <c r="A43" s="4" t="s">
        <v>19</v>
      </c>
      <c r="B43" s="6"/>
      <c r="C43" s="4" t="s">
        <v>20</v>
      </c>
      <c r="D43" s="4"/>
      <c r="E43" s="4"/>
      <c r="F43" s="4"/>
      <c r="G43" s="5"/>
    </row>
    <row r="44" spans="1:7" ht="15">
      <c r="A44" s="4"/>
      <c r="B44" s="6"/>
      <c r="C44" s="4" t="s">
        <v>21</v>
      </c>
      <c r="D44" s="4"/>
      <c r="E44" s="4"/>
      <c r="F44" s="4"/>
      <c r="G44" s="5"/>
    </row>
    <row r="45" spans="1:7" ht="15">
      <c r="A45" s="4" t="s">
        <v>10</v>
      </c>
      <c r="B45" s="6"/>
      <c r="C45" s="4" t="s">
        <v>22</v>
      </c>
      <c r="D45" s="4"/>
      <c r="E45" s="4"/>
      <c r="F45" s="4"/>
      <c r="G45" s="5"/>
    </row>
    <row r="46" spans="1:7" ht="15">
      <c r="A46" s="4"/>
      <c r="B46" s="6"/>
      <c r="C46" s="4" t="s">
        <v>23</v>
      </c>
      <c r="D46" s="4"/>
      <c r="E46" s="4"/>
      <c r="F46" s="4"/>
      <c r="G46" s="5"/>
    </row>
    <row r="47" spans="1:7" ht="15">
      <c r="A47" s="4"/>
      <c r="B47" s="6"/>
      <c r="C47" s="4" t="s">
        <v>24</v>
      </c>
      <c r="D47" s="4"/>
      <c r="E47" s="4"/>
      <c r="F47" s="4"/>
      <c r="G47" s="5"/>
    </row>
    <row r="48" spans="1:7" ht="15">
      <c r="A48" s="4"/>
      <c r="B48" s="6"/>
      <c r="C48" s="4" t="s">
        <v>25</v>
      </c>
      <c r="D48" s="4"/>
      <c r="E48" s="4"/>
      <c r="F48" s="4"/>
      <c r="G48" s="5"/>
    </row>
    <row r="49" spans="1:7" ht="15">
      <c r="A49" s="4" t="s">
        <v>26</v>
      </c>
      <c r="B49" s="6"/>
      <c r="C49" s="4" t="s">
        <v>27</v>
      </c>
      <c r="D49" s="4"/>
      <c r="E49" s="4"/>
      <c r="F49" s="4"/>
      <c r="G49" s="5"/>
    </row>
    <row r="50" spans="1:7" ht="15">
      <c r="A50" s="4"/>
      <c r="B50" s="6"/>
      <c r="C50" s="4" t="s">
        <v>28</v>
      </c>
      <c r="D50" s="4"/>
      <c r="E50" s="4"/>
      <c r="F50" s="4"/>
      <c r="G50" s="5"/>
    </row>
    <row r="51" spans="1:7" ht="36">
      <c r="A51" s="4" t="s">
        <v>29</v>
      </c>
      <c r="B51" s="6"/>
      <c r="C51" s="4" t="s">
        <v>30</v>
      </c>
      <c r="D51" s="4"/>
      <c r="E51" s="4"/>
      <c r="F51" s="4"/>
      <c r="G51" s="5"/>
    </row>
    <row r="52" spans="1:7" ht="24">
      <c r="A52" s="4" t="s">
        <v>31</v>
      </c>
      <c r="B52" s="6"/>
      <c r="C52" s="4" t="s">
        <v>32</v>
      </c>
      <c r="D52" s="4"/>
      <c r="E52" s="4"/>
      <c r="F52" s="4"/>
      <c r="G52" s="5"/>
    </row>
    <row r="53" spans="1:7" ht="15">
      <c r="A53" s="4"/>
      <c r="B53" s="6"/>
      <c r="C53" s="4" t="s">
        <v>33</v>
      </c>
      <c r="D53" s="4"/>
      <c r="E53" s="4"/>
      <c r="F53" s="4"/>
      <c r="G53" s="5"/>
    </row>
    <row r="54" spans="1:7" ht="24">
      <c r="A54" s="4" t="s">
        <v>34</v>
      </c>
      <c r="B54" s="6"/>
      <c r="C54" s="4" t="s">
        <v>35</v>
      </c>
      <c r="D54" s="4"/>
      <c r="E54" s="4"/>
      <c r="F54" s="4"/>
      <c r="G54" s="5"/>
    </row>
    <row r="55" spans="1:7" ht="48">
      <c r="A55" s="4" t="s">
        <v>36</v>
      </c>
      <c r="B55" s="6"/>
      <c r="C55" s="11" t="s">
        <v>89</v>
      </c>
      <c r="D55" s="4"/>
      <c r="E55" s="4"/>
      <c r="F55" s="4"/>
      <c r="G55" s="5"/>
    </row>
    <row r="56" spans="1:7" ht="36.75" thickBot="1">
      <c r="A56" s="11" t="s">
        <v>78</v>
      </c>
      <c r="B56" s="21"/>
      <c r="C56" s="11" t="s">
        <v>90</v>
      </c>
      <c r="D56" s="11"/>
      <c r="E56" s="11"/>
      <c r="F56" s="11"/>
      <c r="G56" s="12"/>
    </row>
    <row r="57" spans="6:7" ht="15.75" thickBot="1">
      <c r="F57" s="8" t="s">
        <v>11</v>
      </c>
      <c r="G57" s="9">
        <f>G36+G2</f>
        <v>0</v>
      </c>
    </row>
  </sheetData>
  <sheetProtection algorithmName="SHA-512" hashValue="wFfUAKjO1mFT1e4rKc+quHmYohyKbm4Xwx0w89Dij83U04EQuptAB5XCXGjLv1wkAwDcNkFwO7ilVBaQKfTDkg==" saltValue="4My4Z2xT38z6UDozjvoUAQ==" spinCount="100000" sheet="1" objects="1" scenarios="1"/>
  <protectedRanges>
    <protectedRange sqref="F2 F36 B37:B56 B3:B35" name="Oblast1"/>
  </protectedRanges>
  <printOptions/>
  <pageMargins left="0.7" right="0.7" top="0.787401575" bottom="0.787401575" header="0.3" footer="0.3"/>
  <pageSetup fitToHeight="1" fitToWidth="1" horizontalDpi="600" verticalDpi="600" orientation="portrait" paperSize="9" scale="5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77E7B64EF3A74A805415F67C7648CD" ma:contentTypeVersion="3" ma:contentTypeDescription="Vytvoří nový dokument" ma:contentTypeScope="" ma:versionID="e9832d72790b66df72ab3e4874cc7cd6">
  <xsd:schema xmlns:xsd="http://www.w3.org/2001/XMLSchema" xmlns:xs="http://www.w3.org/2001/XMLSchema" xmlns:p="http://schemas.microsoft.com/office/2006/metadata/properties" xmlns:ns2="23d8a642-7dfa-47b5-9fea-c7c8947ae905" targetNamespace="http://schemas.microsoft.com/office/2006/metadata/properties" ma:root="true" ma:fieldsID="bd4655b292110c6187f2504678f1cc69" ns2:_="">
    <xsd:import namespace="23d8a642-7dfa-47b5-9fea-c7c8947ae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8a642-7dfa-47b5-9fea-c7c8947ae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A93C32-C855-435A-92BA-C101639C02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2F5F50-3BDA-4C0F-AF90-E5475D7D3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8a642-7dfa-47b5-9fea-c7c8947ae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BE1EC6-D2B9-4C7A-8616-48B0320B199B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23d8a642-7dfa-47b5-9fea-c7c8947ae905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cp:lastPrinted>2023-07-25T08:33:15Z</cp:lastPrinted>
  <dcterms:created xsi:type="dcterms:W3CDTF">2020-03-13T14:16:46Z</dcterms:created>
  <dcterms:modified xsi:type="dcterms:W3CDTF">2023-07-25T10:09:54Z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0x0101002E77E7B64EF3A74A805415F67C7648CD</vt:lpwstr>
  </property>
</Properties>
</file>