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<sst xmlns="http://schemas.openxmlformats.org/spreadsheetml/2006/main" count="169" uniqueCount="145">
  <si>
    <t>číslo položky</t>
  </si>
  <si>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</si>
  <si>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</si>
  <si>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</si>
  <si>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</si>
  <si>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</si>
  <si>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</si>
  <si>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</si>
  <si>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</si>
  <si>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</si>
  <si>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</si>
  <si>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PC monitor</t>
  </si>
  <si>
    <t>ks</t>
  </si>
  <si>
    <t>Záruka</t>
  </si>
  <si>
    <t>min. 2 roky</t>
  </si>
  <si>
    <t>Konektivita</t>
  </si>
  <si>
    <t>Typ panelu</t>
  </si>
  <si>
    <t>Velikost displeje (úhlopříčka)</t>
  </si>
  <si>
    <t>Nativní rozlišení</t>
  </si>
  <si>
    <t>Poměr stran</t>
  </si>
  <si>
    <t>Funkce displeje</t>
  </si>
  <si>
    <t>Ergometrické funkce</t>
  </si>
  <si>
    <t>Ostatní</t>
  </si>
  <si>
    <t>možnost otáčení a naklápění obrazovky, výškově nastavitelný stojan, montážní adaptér VESA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</si>
  <si>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</si>
  <si>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matný nebo antireflexní povrch</t>
  </si>
  <si>
    <t>ovládání pomocí tlačítek na obrazovce</t>
  </si>
  <si>
    <t>16:9</t>
  </si>
  <si>
    <t>Kontrast a jas</t>
  </si>
  <si>
    <t>USB, USB-C, sluchátkový výstup</t>
  </si>
  <si>
    <t>Procesor</t>
  </si>
  <si>
    <t>Síťová karta</t>
  </si>
  <si>
    <t>Audio</t>
  </si>
  <si>
    <t>Porty</t>
  </si>
  <si>
    <t>Reproduktor</t>
  </si>
  <si>
    <t>Operační systém</t>
  </si>
  <si>
    <t>Paměť</t>
  </si>
  <si>
    <t>Pevný disk</t>
  </si>
  <si>
    <t>Klávesnice</t>
  </si>
  <si>
    <t>Grafika</t>
  </si>
  <si>
    <t>Další příslušenství</t>
  </si>
  <si>
    <t>Certifikace</t>
  </si>
  <si>
    <t>Hmotnost</t>
  </si>
  <si>
    <t>Oprava a servis v záruční době</t>
  </si>
  <si>
    <t>integrovaná zvuková karta postačující pro běžné ozvučení počítače</t>
  </si>
  <si>
    <t>1x RJ-45</t>
  </si>
  <si>
    <t>min. 5 let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</si>
  <si>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</si>
  <si>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Podkladová licence standardního kancelářského operačního systému</t>
  </si>
  <si>
    <t>Nové, nerozbalené, nepoužité, možnost stažení ovladačů na webu výrobce dle zadaného výrobního nebo sériového čísla zařízení</t>
  </si>
  <si>
    <t>Výkonná pracovní stanice</t>
  </si>
  <si>
    <t>Case</t>
  </si>
  <si>
    <t>Chipset</t>
  </si>
  <si>
    <t>Myš</t>
  </si>
  <si>
    <t>Zabezpečení</t>
  </si>
  <si>
    <t>Optická zařízení</t>
  </si>
  <si>
    <t>Paměť grafické karty</t>
  </si>
  <si>
    <t>Rozšiřující sloty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</si>
  <si>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</si>
  <si>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</si>
  <si>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drátová optická nebo laserová myš s 2 tlačítky a kolečkem (notebooková velikost myši je nepřípustná)</t>
  </si>
  <si>
    <t>integrovaná síťová karta umožňující připojení rychlostí min. 1 Gbps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</si>
  <si>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</si>
  <si>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</si>
  <si>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</si>
  <si>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</si>
  <si>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</si>
  <si>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není vyžadováno</t>
  </si>
  <si>
    <t>min. 1 slot PCIe x16</t>
  </si>
  <si>
    <t>min. 1 slot PCIe x1</t>
  </si>
  <si>
    <t>min. 2x M.2</t>
  </si>
  <si>
    <t>min. 4x USB 3.0 (2 vpředu a 2 vzadu)</t>
  </si>
  <si>
    <t>1x kombinovaný konektor pro sluchátka/mikrofon</t>
  </si>
  <si>
    <t>1x zvukový výstup</t>
  </si>
  <si>
    <t>ENERGY STAR, hladina hluku nesmí překročit 4,0 B (A), v pohotovostním režimu a 4,5 B(A) při přístupu na pevný disk</t>
  </si>
  <si>
    <t>USB</t>
  </si>
  <si>
    <t>konfigurovatelná skříň typu minitower</t>
  </si>
  <si>
    <t>minimální požadovaný výkon PassMark min. 34 000 bodů (ke dni vypsání)</t>
  </si>
  <si>
    <t>min. 16 GB</t>
  </si>
  <si>
    <t>min. požadovaný výkon PassMark 19 000 bodů (ke dni vypsání)</t>
  </si>
  <si>
    <t>IPS</t>
  </si>
  <si>
    <t>25"</t>
  </si>
  <si>
    <t>min. 1000:1, min. 350 cd/m2</t>
  </si>
  <si>
    <t>2560 x 1440</t>
  </si>
  <si>
    <t>2x DisplayPort</t>
  </si>
  <si>
    <t>min. 3 roky u výrobce, s reakcí následující pracovní den u zákazníka; toto musí být ověřitelné na veřejně dostupném webu výrobce dle sériového čísla zařízení</t>
  </si>
  <si>
    <t>Určení klávesnice</t>
  </si>
  <si>
    <t>kancelářská</t>
  </si>
  <si>
    <t>Typ a připojení</t>
  </si>
  <si>
    <t>bezdrátová, Bluetooth s bezdrátových USB přijímačem</t>
  </si>
  <si>
    <t>Technologie</t>
  </si>
  <si>
    <t>membránová</t>
  </si>
  <si>
    <t>Lokalizace</t>
  </si>
  <si>
    <t>česká, slovenská</t>
  </si>
  <si>
    <t>Typ kláves</t>
  </si>
  <si>
    <t>nízkoprofilové</t>
  </si>
  <si>
    <t>Klávesa enter</t>
  </si>
  <si>
    <t>Klávesa backspace</t>
  </si>
  <si>
    <t>dvouřádková úzká</t>
  </si>
  <si>
    <t>široká</t>
  </si>
  <si>
    <t>Klávesa levý shift</t>
  </si>
  <si>
    <t>úzká</t>
  </si>
  <si>
    <t>Kurzorové šipky</t>
  </si>
  <si>
    <t>široké</t>
  </si>
  <si>
    <t>Výbava klávesnice</t>
  </si>
  <si>
    <t>podsvícené klávesy, multimediální klávesy</t>
  </si>
  <si>
    <t>Barva</t>
  </si>
  <si>
    <t>antracitová, černá</t>
  </si>
  <si>
    <t>Šířka</t>
  </si>
  <si>
    <t>Výška</t>
  </si>
  <si>
    <t>Hloubka</t>
  </si>
  <si>
    <t>Typ baterie</t>
  </si>
  <si>
    <t>Použití myši</t>
  </si>
  <si>
    <t>Určení myši</t>
  </si>
  <si>
    <t>Provedení myši</t>
  </si>
  <si>
    <t>vertikální</t>
  </si>
  <si>
    <t>pro praváky</t>
  </si>
  <si>
    <t>Citlivost</t>
  </si>
  <si>
    <t>optická</t>
  </si>
  <si>
    <t>Počet tlačítek</t>
  </si>
  <si>
    <t>4</t>
  </si>
  <si>
    <t>Funkce tlačítek</t>
  </si>
  <si>
    <t>Změna DPI</t>
  </si>
  <si>
    <t>Kolečko</t>
  </si>
  <si>
    <t>klasické</t>
  </si>
  <si>
    <t>Podsvícení</t>
  </si>
  <si>
    <t>bez podsvícení</t>
  </si>
  <si>
    <t>Maximální dosah</t>
  </si>
  <si>
    <t>10 m</t>
  </si>
  <si>
    <t>černá</t>
  </si>
  <si>
    <t>v balení Unifying přijímač</t>
  </si>
  <si>
    <t>integrovaná</t>
  </si>
  <si>
    <t>min. 1000 GB SSD v podobě jednoho disku (rozhraní M.2 (NVMe))</t>
  </si>
  <si>
    <t>další HDD s kapacitou min. 10 TB a přenosovou rychlostí min. 260 MB/s</t>
  </si>
  <si>
    <t>min. 2x DisplayPort</t>
  </si>
  <si>
    <t>min. 32 GB DDR5 DIMM RAM 4400 MHz; možné osazení až 128 GB RAM</t>
  </si>
  <si>
    <t>max. 7,9 cm</t>
  </si>
  <si>
    <t>max. 7,95 cm</t>
  </si>
  <si>
    <t>max. 12 cm</t>
  </si>
  <si>
    <t>max. 0,14 kg</t>
  </si>
  <si>
    <t>max. 43,02 cm</t>
  </si>
  <si>
    <t>max. 2,05 cm</t>
  </si>
  <si>
    <t>max. 13,16 cm</t>
  </si>
  <si>
    <t>max. 810 g</t>
  </si>
  <si>
    <t>min. 4 000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</si>
</sst>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5" fillId="2" borderId="4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sheetPr>
    <pageSetUpPr fitToPage="1"/>
  </sheetPr>
  <dimension ref="A2:L84"/>
  <sheetViews>
    <sheetView tabSelected="1" zoomScale="85" zoomScaleNormal="85" workbookViewId="0" topLeftCell="D2">
      <selection activeCell="J3" sqref="J3:J15"/>
    </sheetView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65.28125" style="0" customWidth="1"/>
    <col min="5" max="5" width="60.00390625" style="73" customWidth="1"/>
    <col min="6" max="6" width="47.140625" style="73" bestFit="1" customWidth="1"/>
    <col min="7" max="8" width="28.28125" style="73" customWidth="1"/>
    <col min="9" max="9" width="42.00390625" style="0" customWidth="1"/>
    <col min="10" max="10" width="22.28125" style="73" bestFit="1" customWidth="1"/>
    <col min="11" max="11" width="9.421875" style="0" customWidth="1"/>
    <col min="12" max="12" width="21.421875" style="0" customWidth="1"/>
  </cols>
  <sheetData>
    <row r="1" ht="15.75" thickBot="1"/>
    <row r="2" spans="1:12" ht="45.75" thickBot="1">
      <c r="A2" s="1" t="s">
        <v>0</v>
      </c>
      <c r="B2" s="2" t="s">
        <v>1</v>
      </c>
      <c r="C2" s="2" t="s">
        <v>2</v>
      </c>
      <c r="D2" s="2" t="s">
        <v>3</v>
      </c>
      <c r="E2" s="74" t="s">
        <v>24</v>
      </c>
      <c r="F2" s="74" t="s">
        <v>4</v>
      </c>
      <c r="G2" s="74" t="s">
        <v>5</v>
      </c>
      <c r="H2" s="74" t="s">
        <v>6</v>
      </c>
      <c r="I2" s="2" t="s">
        <v>7</v>
      </c>
      <c r="J2" s="74" t="s">
        <v>8</v>
      </c>
      <c r="K2" s="2" t="s">
        <v>9</v>
      </c>
      <c r="L2" s="3" t="s">
        <v>10</v>
      </c>
    </row>
    <row r="3" spans="1:12" ht="15">
      <c r="A3" s="64">
        <v>1</v>
      </c>
      <c r="B3" s="67" t="s">
        <v>11</v>
      </c>
      <c r="C3" s="13" t="s">
        <v>16</v>
      </c>
      <c r="D3" s="15" t="s">
        <v>80</v>
      </c>
      <c r="E3" s="75"/>
      <c r="F3" s="86"/>
      <c r="G3" s="86"/>
      <c r="H3" s="86"/>
      <c r="I3" s="69" t="s">
        <v>12</v>
      </c>
      <c r="J3" s="54"/>
      <c r="K3" s="55">
        <v>3</v>
      </c>
      <c r="L3" s="48">
        <f>J3*K3</f>
        <v>0</v>
      </c>
    </row>
    <row r="4" spans="1:12" ht="15">
      <c r="A4" s="65"/>
      <c r="B4" s="46"/>
      <c r="C4" s="13" t="s">
        <v>17</v>
      </c>
      <c r="D4" s="7" t="s">
        <v>81</v>
      </c>
      <c r="E4" s="76"/>
      <c r="F4" s="86"/>
      <c r="G4" s="86"/>
      <c r="H4" s="86"/>
      <c r="I4" s="69"/>
      <c r="J4" s="54"/>
      <c r="K4" s="55"/>
      <c r="L4" s="48"/>
    </row>
    <row r="5" spans="1:12" ht="15">
      <c r="A5" s="65"/>
      <c r="B5" s="46"/>
      <c r="C5" s="13" t="s">
        <v>28</v>
      </c>
      <c r="D5" s="8" t="s">
        <v>82</v>
      </c>
      <c r="E5" s="76"/>
      <c r="F5" s="86"/>
      <c r="G5" s="86"/>
      <c r="H5" s="86"/>
      <c r="I5" s="69"/>
      <c r="J5" s="54"/>
      <c r="K5" s="55"/>
      <c r="L5" s="48"/>
    </row>
    <row r="6" spans="1:12" ht="15">
      <c r="A6" s="65"/>
      <c r="B6" s="46"/>
      <c r="C6" s="13" t="s">
        <v>18</v>
      </c>
      <c r="D6" s="8" t="s">
        <v>83</v>
      </c>
      <c r="E6" s="76"/>
      <c r="F6" s="86"/>
      <c r="G6" s="86"/>
      <c r="H6" s="86"/>
      <c r="I6" s="69"/>
      <c r="J6" s="54"/>
      <c r="K6" s="55"/>
      <c r="L6" s="48"/>
    </row>
    <row r="7" spans="1:12" ht="15">
      <c r="A7" s="66"/>
      <c r="B7" s="68"/>
      <c r="C7" s="13" t="s">
        <v>19</v>
      </c>
      <c r="D7" s="9" t="s">
        <v>27</v>
      </c>
      <c r="E7" s="77"/>
      <c r="F7" s="86"/>
      <c r="G7" s="86"/>
      <c r="H7" s="86"/>
      <c r="I7" s="69"/>
      <c r="J7" s="54"/>
      <c r="K7" s="55"/>
      <c r="L7" s="48"/>
    </row>
    <row r="8" spans="1:12" ht="15">
      <c r="A8" s="66"/>
      <c r="B8" s="68"/>
      <c r="C8" s="13" t="s">
        <v>20</v>
      </c>
      <c r="D8" s="16" t="s">
        <v>25</v>
      </c>
      <c r="E8" s="77"/>
      <c r="F8" s="86"/>
      <c r="G8" s="86"/>
      <c r="H8" s="86"/>
      <c r="I8" s="69"/>
      <c r="J8" s="54"/>
      <c r="K8" s="55"/>
      <c r="L8" s="48"/>
    </row>
    <row r="9" spans="1:12" ht="15">
      <c r="A9" s="66"/>
      <c r="B9" s="68"/>
      <c r="C9" s="13"/>
      <c r="D9" s="16" t="s">
        <v>26</v>
      </c>
      <c r="E9" s="77"/>
      <c r="F9" s="86"/>
      <c r="G9" s="86"/>
      <c r="H9" s="86"/>
      <c r="I9" s="69"/>
      <c r="J9" s="54"/>
      <c r="K9" s="55"/>
      <c r="L9" s="48"/>
    </row>
    <row r="10" spans="1:12" ht="15">
      <c r="A10" s="66"/>
      <c r="B10" s="68"/>
      <c r="C10" s="13" t="s">
        <v>15</v>
      </c>
      <c r="D10" s="9" t="s">
        <v>29</v>
      </c>
      <c r="E10" s="77"/>
      <c r="F10" s="86"/>
      <c r="G10" s="86"/>
      <c r="H10" s="86"/>
      <c r="I10" s="69"/>
      <c r="J10" s="54"/>
      <c r="K10" s="55"/>
      <c r="L10" s="48"/>
    </row>
    <row r="11" spans="1:12" ht="15">
      <c r="A11" s="66"/>
      <c r="B11" s="68"/>
      <c r="C11" s="13"/>
      <c r="D11" s="9" t="s">
        <v>84</v>
      </c>
      <c r="E11" s="77"/>
      <c r="F11" s="86"/>
      <c r="G11" s="86"/>
      <c r="H11" s="86"/>
      <c r="I11" s="69"/>
      <c r="J11" s="54"/>
      <c r="K11" s="55"/>
      <c r="L11" s="48"/>
    </row>
    <row r="12" spans="1:12" ht="30">
      <c r="A12" s="66"/>
      <c r="B12" s="68"/>
      <c r="C12" s="13" t="s">
        <v>21</v>
      </c>
      <c r="D12" s="14" t="s">
        <v>23</v>
      </c>
      <c r="E12" s="77"/>
      <c r="F12" s="86"/>
      <c r="G12" s="86"/>
      <c r="H12" s="86"/>
      <c r="I12" s="69"/>
      <c r="J12" s="54"/>
      <c r="K12" s="55"/>
      <c r="L12" s="48"/>
    </row>
    <row r="13" spans="1:12" ht="45">
      <c r="A13" s="66"/>
      <c r="B13" s="68"/>
      <c r="C13" s="20" t="s">
        <v>13</v>
      </c>
      <c r="D13" s="20" t="s">
        <v>85</v>
      </c>
      <c r="E13" s="77"/>
      <c r="F13" s="86"/>
      <c r="G13" s="86"/>
      <c r="H13" s="86"/>
      <c r="I13" s="69"/>
      <c r="J13" s="54"/>
      <c r="K13" s="55"/>
      <c r="L13" s="48"/>
    </row>
    <row r="14" spans="1:12" ht="30">
      <c r="A14" s="66"/>
      <c r="B14" s="68"/>
      <c r="C14" s="20" t="s">
        <v>43</v>
      </c>
      <c r="D14" s="20" t="s">
        <v>47</v>
      </c>
      <c r="E14" s="77"/>
      <c r="F14" s="86"/>
      <c r="G14" s="86"/>
      <c r="H14" s="86"/>
      <c r="I14" s="69"/>
      <c r="J14" s="54"/>
      <c r="K14" s="55"/>
      <c r="L14" s="48"/>
    </row>
    <row r="15" spans="1:12" ht="30.75" thickBot="1">
      <c r="A15" s="66"/>
      <c r="B15" s="68"/>
      <c r="C15" s="23" t="s">
        <v>22</v>
      </c>
      <c r="D15" s="23" t="s">
        <v>49</v>
      </c>
      <c r="E15" s="77"/>
      <c r="F15" s="86"/>
      <c r="G15" s="86"/>
      <c r="H15" s="86"/>
      <c r="I15" s="69"/>
      <c r="J15" s="54"/>
      <c r="K15" s="55"/>
      <c r="L15" s="48"/>
    </row>
    <row r="16" spans="1:12" ht="15">
      <c r="A16" s="56">
        <v>2</v>
      </c>
      <c r="B16" s="60" t="s">
        <v>38</v>
      </c>
      <c r="C16" s="18" t="s">
        <v>88</v>
      </c>
      <c r="D16" s="10" t="s">
        <v>89</v>
      </c>
      <c r="E16" s="78"/>
      <c r="F16" s="87"/>
      <c r="G16" s="87"/>
      <c r="H16" s="87"/>
      <c r="I16" s="49" t="s">
        <v>12</v>
      </c>
      <c r="J16" s="27"/>
      <c r="K16" s="49">
        <v>3</v>
      </c>
      <c r="L16" s="51">
        <f>J16*K16</f>
        <v>0</v>
      </c>
    </row>
    <row r="17" spans="1:12" ht="15">
      <c r="A17" s="57"/>
      <c r="B17" s="61"/>
      <c r="C17" s="17" t="s">
        <v>86</v>
      </c>
      <c r="D17" s="11" t="s">
        <v>87</v>
      </c>
      <c r="E17" s="79"/>
      <c r="F17" s="86"/>
      <c r="G17" s="86"/>
      <c r="H17" s="86"/>
      <c r="I17" s="47"/>
      <c r="J17" s="28"/>
      <c r="K17" s="47"/>
      <c r="L17" s="52"/>
    </row>
    <row r="18" spans="1:12" ht="15">
      <c r="A18" s="57"/>
      <c r="B18" s="61"/>
      <c r="C18" s="17" t="s">
        <v>90</v>
      </c>
      <c r="D18" s="11" t="s">
        <v>91</v>
      </c>
      <c r="E18" s="79"/>
      <c r="F18" s="86"/>
      <c r="G18" s="86"/>
      <c r="H18" s="86"/>
      <c r="I18" s="47"/>
      <c r="J18" s="28"/>
      <c r="K18" s="47"/>
      <c r="L18" s="52"/>
    </row>
    <row r="19" spans="1:12" ht="15">
      <c r="A19" s="57"/>
      <c r="B19" s="61"/>
      <c r="C19" s="17" t="s">
        <v>92</v>
      </c>
      <c r="D19" s="11" t="s">
        <v>93</v>
      </c>
      <c r="E19" s="79"/>
      <c r="F19" s="86"/>
      <c r="G19" s="86"/>
      <c r="H19" s="86"/>
      <c r="I19" s="47"/>
      <c r="J19" s="28"/>
      <c r="K19" s="47"/>
      <c r="L19" s="52"/>
    </row>
    <row r="20" spans="1:12" ht="15">
      <c r="A20" s="57"/>
      <c r="B20" s="61"/>
      <c r="C20" s="17" t="s">
        <v>111</v>
      </c>
      <c r="D20" s="11" t="s">
        <v>131</v>
      </c>
      <c r="E20" s="79"/>
      <c r="F20" s="86"/>
      <c r="G20" s="86"/>
      <c r="H20" s="86"/>
      <c r="I20" s="47"/>
      <c r="J20" s="28"/>
      <c r="K20" s="47"/>
      <c r="L20" s="52"/>
    </row>
    <row r="21" spans="1:12" ht="15">
      <c r="A21" s="57"/>
      <c r="B21" s="61"/>
      <c r="C21" s="17" t="s">
        <v>94</v>
      </c>
      <c r="D21" s="11" t="s">
        <v>95</v>
      </c>
      <c r="E21" s="79"/>
      <c r="F21" s="86"/>
      <c r="G21" s="86"/>
      <c r="H21" s="86"/>
      <c r="I21" s="47"/>
      <c r="J21" s="28"/>
      <c r="K21" s="47"/>
      <c r="L21" s="52"/>
    </row>
    <row r="22" spans="1:12" ht="15">
      <c r="A22" s="57"/>
      <c r="B22" s="61"/>
      <c r="C22" s="17" t="s">
        <v>96</v>
      </c>
      <c r="D22" s="11" t="s">
        <v>98</v>
      </c>
      <c r="E22" s="79"/>
      <c r="F22" s="86"/>
      <c r="G22" s="86"/>
      <c r="H22" s="86"/>
      <c r="I22" s="47"/>
      <c r="J22" s="28"/>
      <c r="K22" s="47"/>
      <c r="L22" s="52"/>
    </row>
    <row r="23" spans="1:12" ht="15">
      <c r="A23" s="57"/>
      <c r="B23" s="61"/>
      <c r="C23" s="17" t="s">
        <v>97</v>
      </c>
      <c r="D23" s="11" t="s">
        <v>99</v>
      </c>
      <c r="E23" s="79"/>
      <c r="F23" s="86"/>
      <c r="G23" s="86"/>
      <c r="H23" s="86"/>
      <c r="I23" s="47"/>
      <c r="J23" s="28"/>
      <c r="K23" s="47"/>
      <c r="L23" s="52"/>
    </row>
    <row r="24" spans="1:12" ht="15">
      <c r="A24" s="58"/>
      <c r="B24" s="62"/>
      <c r="C24" s="21" t="s">
        <v>100</v>
      </c>
      <c r="D24" s="22" t="s">
        <v>101</v>
      </c>
      <c r="E24" s="80"/>
      <c r="F24" s="86"/>
      <c r="G24" s="86"/>
      <c r="H24" s="86"/>
      <c r="I24" s="47"/>
      <c r="J24" s="28"/>
      <c r="K24" s="47"/>
      <c r="L24" s="52"/>
    </row>
    <row r="25" spans="1:12" ht="15">
      <c r="A25" s="58"/>
      <c r="B25" s="62"/>
      <c r="C25" s="21" t="s">
        <v>102</v>
      </c>
      <c r="D25" s="22" t="s">
        <v>103</v>
      </c>
      <c r="E25" s="80"/>
      <c r="F25" s="86"/>
      <c r="G25" s="86"/>
      <c r="H25" s="86"/>
      <c r="I25" s="47"/>
      <c r="J25" s="28"/>
      <c r="K25" s="47"/>
      <c r="L25" s="52"/>
    </row>
    <row r="26" spans="1:12" ht="15">
      <c r="A26" s="58"/>
      <c r="B26" s="62"/>
      <c r="C26" s="21" t="s">
        <v>104</v>
      </c>
      <c r="D26" s="22" t="s">
        <v>105</v>
      </c>
      <c r="E26" s="80"/>
      <c r="F26" s="86"/>
      <c r="G26" s="86"/>
      <c r="H26" s="86"/>
      <c r="I26" s="47"/>
      <c r="J26" s="28"/>
      <c r="K26" s="47"/>
      <c r="L26" s="52"/>
    </row>
    <row r="27" spans="1:12" ht="15">
      <c r="A27" s="58"/>
      <c r="B27" s="62"/>
      <c r="C27" s="21" t="s">
        <v>106</v>
      </c>
      <c r="D27" s="22" t="s">
        <v>107</v>
      </c>
      <c r="E27" s="80"/>
      <c r="F27" s="86"/>
      <c r="G27" s="86"/>
      <c r="H27" s="86"/>
      <c r="I27" s="47"/>
      <c r="J27" s="28"/>
      <c r="K27" s="47"/>
      <c r="L27" s="52"/>
    </row>
    <row r="28" spans="1:12" ht="15">
      <c r="A28" s="58"/>
      <c r="B28" s="62"/>
      <c r="C28" s="21" t="s">
        <v>108</v>
      </c>
      <c r="D28" s="22" t="s">
        <v>140</v>
      </c>
      <c r="E28" s="80"/>
      <c r="F28" s="86"/>
      <c r="G28" s="86"/>
      <c r="H28" s="86"/>
      <c r="I28" s="47"/>
      <c r="J28" s="28"/>
      <c r="K28" s="47"/>
      <c r="L28" s="52"/>
    </row>
    <row r="29" spans="1:12" ht="15">
      <c r="A29" s="58"/>
      <c r="B29" s="62"/>
      <c r="C29" s="21" t="s">
        <v>109</v>
      </c>
      <c r="D29" s="22" t="s">
        <v>141</v>
      </c>
      <c r="E29" s="80"/>
      <c r="F29" s="86"/>
      <c r="G29" s="86"/>
      <c r="H29" s="86"/>
      <c r="I29" s="47"/>
      <c r="J29" s="28"/>
      <c r="K29" s="47"/>
      <c r="L29" s="52"/>
    </row>
    <row r="30" spans="1:12" ht="15">
      <c r="A30" s="58"/>
      <c r="B30" s="62"/>
      <c r="C30" s="21" t="s">
        <v>110</v>
      </c>
      <c r="D30" s="22" t="s">
        <v>142</v>
      </c>
      <c r="E30" s="80"/>
      <c r="F30" s="86"/>
      <c r="G30" s="86"/>
      <c r="H30" s="86"/>
      <c r="I30" s="47"/>
      <c r="J30" s="28"/>
      <c r="K30" s="47"/>
      <c r="L30" s="52"/>
    </row>
    <row r="31" spans="1:12" ht="15">
      <c r="A31" s="58"/>
      <c r="B31" s="62"/>
      <c r="C31" s="21" t="s">
        <v>42</v>
      </c>
      <c r="D31" s="22" t="s">
        <v>143</v>
      </c>
      <c r="E31" s="80"/>
      <c r="F31" s="86"/>
      <c r="G31" s="86"/>
      <c r="H31" s="86"/>
      <c r="I31" s="47"/>
      <c r="J31" s="28"/>
      <c r="K31" s="47"/>
      <c r="L31" s="52"/>
    </row>
    <row r="32" spans="1:12" ht="15.75" thickBot="1">
      <c r="A32" s="59"/>
      <c r="B32" s="63"/>
      <c r="C32" s="19" t="s">
        <v>13</v>
      </c>
      <c r="D32" s="12" t="s">
        <v>14</v>
      </c>
      <c r="E32" s="81"/>
      <c r="F32" s="88"/>
      <c r="G32" s="88"/>
      <c r="H32" s="88"/>
      <c r="I32" s="50"/>
      <c r="J32" s="29"/>
      <c r="K32" s="50"/>
      <c r="L32" s="53"/>
    </row>
    <row r="33" spans="1:12" ht="15">
      <c r="A33" s="45">
        <v>3</v>
      </c>
      <c r="B33" s="46" t="s">
        <v>53</v>
      </c>
      <c r="C33" s="18" t="s">
        <v>88</v>
      </c>
      <c r="D33" s="16" t="s">
        <v>89</v>
      </c>
      <c r="E33" s="76"/>
      <c r="F33" s="86"/>
      <c r="G33" s="86"/>
      <c r="H33" s="86"/>
      <c r="I33" s="47" t="s">
        <v>12</v>
      </c>
      <c r="J33" s="28"/>
      <c r="K33" s="47">
        <v>3</v>
      </c>
      <c r="L33" s="48">
        <f>J33*K33</f>
        <v>0</v>
      </c>
    </row>
    <row r="34" spans="1:12" ht="15">
      <c r="A34" s="45"/>
      <c r="B34" s="46"/>
      <c r="C34" s="17" t="s">
        <v>111</v>
      </c>
      <c r="D34" s="16" t="s">
        <v>75</v>
      </c>
      <c r="E34" s="76"/>
      <c r="F34" s="86"/>
      <c r="G34" s="86"/>
      <c r="H34" s="86"/>
      <c r="I34" s="47"/>
      <c r="J34" s="28"/>
      <c r="K34" s="47"/>
      <c r="L34" s="48"/>
    </row>
    <row r="35" spans="1:12" ht="15">
      <c r="A35" s="45"/>
      <c r="B35" s="46"/>
      <c r="C35" s="17" t="s">
        <v>112</v>
      </c>
      <c r="D35" s="16" t="s">
        <v>87</v>
      </c>
      <c r="E35" s="76"/>
      <c r="F35" s="86"/>
      <c r="G35" s="86"/>
      <c r="H35" s="86"/>
      <c r="I35" s="47"/>
      <c r="J35" s="28"/>
      <c r="K35" s="47"/>
      <c r="L35" s="48"/>
    </row>
    <row r="36" spans="1:12" ht="15">
      <c r="A36" s="45"/>
      <c r="B36" s="46"/>
      <c r="C36" s="17" t="s">
        <v>113</v>
      </c>
      <c r="D36" s="16" t="s">
        <v>116</v>
      </c>
      <c r="E36" s="76"/>
      <c r="F36" s="86"/>
      <c r="G36" s="86"/>
      <c r="H36" s="86"/>
      <c r="I36" s="47"/>
      <c r="J36" s="28"/>
      <c r="K36" s="47"/>
      <c r="L36" s="48"/>
    </row>
    <row r="37" spans="1:12" ht="15">
      <c r="A37" s="45"/>
      <c r="B37" s="46"/>
      <c r="C37" s="17" t="s">
        <v>114</v>
      </c>
      <c r="D37" s="16" t="s">
        <v>115</v>
      </c>
      <c r="E37" s="76"/>
      <c r="F37" s="86"/>
      <c r="G37" s="86"/>
      <c r="H37" s="86"/>
      <c r="I37" s="47"/>
      <c r="J37" s="28"/>
      <c r="K37" s="47"/>
      <c r="L37" s="48"/>
    </row>
    <row r="38" spans="1:12" ht="15">
      <c r="A38" s="45"/>
      <c r="B38" s="46"/>
      <c r="C38" s="17" t="s">
        <v>117</v>
      </c>
      <c r="D38" s="16" t="s">
        <v>144</v>
      </c>
      <c r="E38" s="76"/>
      <c r="F38" s="86"/>
      <c r="G38" s="86"/>
      <c r="H38" s="86"/>
      <c r="I38" s="47"/>
      <c r="J38" s="28"/>
      <c r="K38" s="47"/>
      <c r="L38" s="48"/>
    </row>
    <row r="39" spans="1:12" ht="15">
      <c r="A39" s="45"/>
      <c r="B39" s="46"/>
      <c r="C39" s="17" t="s">
        <v>90</v>
      </c>
      <c r="D39" s="16" t="s">
        <v>118</v>
      </c>
      <c r="E39" s="76"/>
      <c r="F39" s="86"/>
      <c r="G39" s="86"/>
      <c r="H39" s="86"/>
      <c r="I39" s="47"/>
      <c r="J39" s="28"/>
      <c r="K39" s="47"/>
      <c r="L39" s="48"/>
    </row>
    <row r="40" spans="1:12" ht="15">
      <c r="A40" s="45"/>
      <c r="B40" s="46"/>
      <c r="C40" s="17" t="s">
        <v>119</v>
      </c>
      <c r="D40" s="16" t="s">
        <v>120</v>
      </c>
      <c r="E40" s="76"/>
      <c r="F40" s="86"/>
      <c r="G40" s="86"/>
      <c r="H40" s="86"/>
      <c r="I40" s="47"/>
      <c r="J40" s="28"/>
      <c r="K40" s="47"/>
      <c r="L40" s="48"/>
    </row>
    <row r="41" spans="1:12" ht="15">
      <c r="A41" s="45"/>
      <c r="B41" s="46"/>
      <c r="C41" s="17" t="s">
        <v>121</v>
      </c>
      <c r="D41" s="16" t="s">
        <v>122</v>
      </c>
      <c r="E41" s="76"/>
      <c r="F41" s="86"/>
      <c r="G41" s="86"/>
      <c r="H41" s="86"/>
      <c r="I41" s="47"/>
      <c r="J41" s="28"/>
      <c r="K41" s="47"/>
      <c r="L41" s="48"/>
    </row>
    <row r="42" spans="1:12" ht="15">
      <c r="A42" s="45"/>
      <c r="B42" s="46"/>
      <c r="C42" s="17" t="s">
        <v>123</v>
      </c>
      <c r="D42" s="16" t="s">
        <v>124</v>
      </c>
      <c r="E42" s="76"/>
      <c r="F42" s="86"/>
      <c r="G42" s="86"/>
      <c r="H42" s="86"/>
      <c r="I42" s="47"/>
      <c r="J42" s="28"/>
      <c r="K42" s="47"/>
      <c r="L42" s="48"/>
    </row>
    <row r="43" spans="1:12" ht="15">
      <c r="A43" s="45"/>
      <c r="B43" s="46"/>
      <c r="C43" s="17" t="s">
        <v>125</v>
      </c>
      <c r="D43" s="16" t="s">
        <v>126</v>
      </c>
      <c r="E43" s="76"/>
      <c r="F43" s="86"/>
      <c r="G43" s="86"/>
      <c r="H43" s="86"/>
      <c r="I43" s="47"/>
      <c r="J43" s="28"/>
      <c r="K43" s="47"/>
      <c r="L43" s="48"/>
    </row>
    <row r="44" spans="1:12" ht="15">
      <c r="A44" s="45"/>
      <c r="B44" s="46"/>
      <c r="C44" s="17" t="s">
        <v>127</v>
      </c>
      <c r="D44" s="16" t="s">
        <v>128</v>
      </c>
      <c r="E44" s="76"/>
      <c r="F44" s="86"/>
      <c r="G44" s="86"/>
      <c r="H44" s="86"/>
      <c r="I44" s="47"/>
      <c r="J44" s="28"/>
      <c r="K44" s="47"/>
      <c r="L44" s="48"/>
    </row>
    <row r="45" spans="1:12" ht="15">
      <c r="A45" s="45"/>
      <c r="B45" s="46"/>
      <c r="C45" s="17" t="s">
        <v>108</v>
      </c>
      <c r="D45" s="16" t="s">
        <v>136</v>
      </c>
      <c r="E45" s="76"/>
      <c r="F45" s="86"/>
      <c r="G45" s="86"/>
      <c r="H45" s="86"/>
      <c r="I45" s="47"/>
      <c r="J45" s="28"/>
      <c r="K45" s="47"/>
      <c r="L45" s="48"/>
    </row>
    <row r="46" spans="1:12" ht="15">
      <c r="A46" s="45"/>
      <c r="B46" s="46"/>
      <c r="C46" s="17" t="s">
        <v>109</v>
      </c>
      <c r="D46" s="16" t="s">
        <v>137</v>
      </c>
      <c r="E46" s="76"/>
      <c r="F46" s="86"/>
      <c r="G46" s="86"/>
      <c r="H46" s="86"/>
      <c r="I46" s="47"/>
      <c r="J46" s="28"/>
      <c r="K46" s="47"/>
      <c r="L46" s="48"/>
    </row>
    <row r="47" spans="1:12" ht="15">
      <c r="A47" s="45"/>
      <c r="B47" s="46"/>
      <c r="C47" s="17" t="s">
        <v>110</v>
      </c>
      <c r="D47" s="16" t="s">
        <v>138</v>
      </c>
      <c r="E47" s="76"/>
      <c r="F47" s="86"/>
      <c r="G47" s="86"/>
      <c r="H47" s="86"/>
      <c r="I47" s="47"/>
      <c r="J47" s="28"/>
      <c r="K47" s="47"/>
      <c r="L47" s="48"/>
    </row>
    <row r="48" spans="1:12" ht="15">
      <c r="A48" s="45"/>
      <c r="B48" s="46"/>
      <c r="C48" s="17" t="s">
        <v>42</v>
      </c>
      <c r="D48" s="16" t="s">
        <v>139</v>
      </c>
      <c r="E48" s="76"/>
      <c r="F48" s="86"/>
      <c r="G48" s="86"/>
      <c r="H48" s="86"/>
      <c r="I48" s="47"/>
      <c r="J48" s="28"/>
      <c r="K48" s="47"/>
      <c r="L48" s="48"/>
    </row>
    <row r="49" spans="1:12" ht="15">
      <c r="A49" s="45"/>
      <c r="B49" s="46"/>
      <c r="C49" s="17" t="s">
        <v>106</v>
      </c>
      <c r="D49" s="16" t="s">
        <v>129</v>
      </c>
      <c r="E49" s="76"/>
      <c r="F49" s="86"/>
      <c r="G49" s="86"/>
      <c r="H49" s="86"/>
      <c r="I49" s="47"/>
      <c r="J49" s="28"/>
      <c r="K49" s="47"/>
      <c r="L49" s="48"/>
    </row>
    <row r="50" spans="1:12" ht="15">
      <c r="A50" s="45"/>
      <c r="B50" s="46"/>
      <c r="C50" s="21" t="s">
        <v>40</v>
      </c>
      <c r="D50" s="16" t="s">
        <v>130</v>
      </c>
      <c r="E50" s="76"/>
      <c r="F50" s="86"/>
      <c r="G50" s="86"/>
      <c r="H50" s="86"/>
      <c r="I50" s="47"/>
      <c r="J50" s="28"/>
      <c r="K50" s="47"/>
      <c r="L50" s="48"/>
    </row>
    <row r="51" spans="1:12" ht="15.75" thickBot="1">
      <c r="A51" s="45"/>
      <c r="B51" s="46"/>
      <c r="C51" s="19" t="s">
        <v>13</v>
      </c>
      <c r="D51" s="24" t="s">
        <v>14</v>
      </c>
      <c r="E51" s="76"/>
      <c r="F51" s="86"/>
      <c r="G51" s="86"/>
      <c r="H51" s="86"/>
      <c r="I51" s="47"/>
      <c r="J51" s="28"/>
      <c r="K51" s="47"/>
      <c r="L51" s="48"/>
    </row>
    <row r="52" spans="1:12" ht="15">
      <c r="A52" s="39">
        <v>7</v>
      </c>
      <c r="B52" s="42" t="s">
        <v>50</v>
      </c>
      <c r="C52" s="25" t="s">
        <v>51</v>
      </c>
      <c r="D52" s="25" t="s">
        <v>76</v>
      </c>
      <c r="E52" s="82"/>
      <c r="F52" s="89"/>
      <c r="G52" s="87"/>
      <c r="H52" s="70"/>
      <c r="I52" s="36" t="s">
        <v>12</v>
      </c>
      <c r="J52" s="27">
        <v>0</v>
      </c>
      <c r="K52" s="30">
        <v>3</v>
      </c>
      <c r="L52" s="33">
        <f>J52*K52</f>
        <v>0</v>
      </c>
    </row>
    <row r="53" spans="1:12" ht="30">
      <c r="A53" s="40"/>
      <c r="B53" s="43"/>
      <c r="C53" s="20" t="s">
        <v>30</v>
      </c>
      <c r="D53" s="20" t="s">
        <v>77</v>
      </c>
      <c r="E53" s="83"/>
      <c r="F53" s="90"/>
      <c r="G53" s="86"/>
      <c r="H53" s="71"/>
      <c r="I53" s="37"/>
      <c r="J53" s="28"/>
      <c r="K53" s="31"/>
      <c r="L53" s="34"/>
    </row>
    <row r="54" spans="1:12" ht="45">
      <c r="A54" s="40"/>
      <c r="B54" s="43"/>
      <c r="C54" s="20" t="s">
        <v>52</v>
      </c>
      <c r="D54" s="20" t="s">
        <v>58</v>
      </c>
      <c r="E54" s="83"/>
      <c r="F54" s="90"/>
      <c r="G54" s="86"/>
      <c r="H54" s="71"/>
      <c r="I54" s="37"/>
      <c r="J54" s="28"/>
      <c r="K54" s="31"/>
      <c r="L54" s="34"/>
    </row>
    <row r="55" spans="1:12" ht="15">
      <c r="A55" s="40"/>
      <c r="B55" s="43"/>
      <c r="C55" s="20" t="s">
        <v>36</v>
      </c>
      <c r="D55" s="20" t="s">
        <v>135</v>
      </c>
      <c r="E55" s="83"/>
      <c r="F55" s="90"/>
      <c r="G55" s="86"/>
      <c r="H55" s="71"/>
      <c r="I55" s="37"/>
      <c r="J55" s="28"/>
      <c r="K55" s="31"/>
      <c r="L55" s="34"/>
    </row>
    <row r="56" spans="1:12" ht="15">
      <c r="A56" s="40"/>
      <c r="B56" s="43"/>
      <c r="C56" s="20" t="s">
        <v>37</v>
      </c>
      <c r="D56" s="20" t="s">
        <v>132</v>
      </c>
      <c r="E56" s="83"/>
      <c r="F56" s="90"/>
      <c r="G56" s="86"/>
      <c r="H56" s="71"/>
      <c r="I56" s="37"/>
      <c r="J56" s="28"/>
      <c r="K56" s="31"/>
      <c r="L56" s="34"/>
    </row>
    <row r="57" spans="1:12" ht="15">
      <c r="A57" s="40"/>
      <c r="B57" s="43"/>
      <c r="C57" s="20"/>
      <c r="D57" s="20" t="s">
        <v>133</v>
      </c>
      <c r="E57" s="83"/>
      <c r="F57" s="90"/>
      <c r="G57" s="86"/>
      <c r="H57" s="71"/>
      <c r="I57" s="37"/>
      <c r="J57" s="28"/>
      <c r="K57" s="31"/>
      <c r="L57" s="34"/>
    </row>
    <row r="58" spans="1:12" ht="15">
      <c r="A58" s="40"/>
      <c r="B58" s="43"/>
      <c r="C58" s="20" t="s">
        <v>38</v>
      </c>
      <c r="D58" s="20" t="s">
        <v>59</v>
      </c>
      <c r="E58" s="83"/>
      <c r="F58" s="90"/>
      <c r="G58" s="86"/>
      <c r="H58" s="71"/>
      <c r="I58" s="37"/>
      <c r="J58" s="28"/>
      <c r="K58" s="31"/>
      <c r="L58" s="34"/>
    </row>
    <row r="59" spans="1:12" ht="30">
      <c r="A59" s="40"/>
      <c r="B59" s="43"/>
      <c r="C59" s="20" t="s">
        <v>53</v>
      </c>
      <c r="D59" s="20" t="s">
        <v>60</v>
      </c>
      <c r="E59" s="83"/>
      <c r="F59" s="90"/>
      <c r="G59" s="86"/>
      <c r="H59" s="71"/>
      <c r="I59" s="37"/>
      <c r="J59" s="28"/>
      <c r="K59" s="31"/>
      <c r="L59" s="34"/>
    </row>
    <row r="60" spans="1:12" ht="15">
      <c r="A60" s="40"/>
      <c r="B60" s="43"/>
      <c r="C60" s="20" t="s">
        <v>31</v>
      </c>
      <c r="D60" s="20" t="s">
        <v>61</v>
      </c>
      <c r="E60" s="83"/>
      <c r="F60" s="90"/>
      <c r="G60" s="86"/>
      <c r="H60" s="71"/>
      <c r="I60" s="37"/>
      <c r="J60" s="28"/>
      <c r="K60" s="31"/>
      <c r="L60" s="34"/>
    </row>
    <row r="61" spans="1:12" ht="15">
      <c r="A61" s="40"/>
      <c r="B61" s="43"/>
      <c r="C61" s="20" t="s">
        <v>54</v>
      </c>
      <c r="D61" s="20" t="s">
        <v>62</v>
      </c>
      <c r="E61" s="83"/>
      <c r="F61" s="90"/>
      <c r="G61" s="86"/>
      <c r="H61" s="71"/>
      <c r="I61" s="37"/>
      <c r="J61" s="28"/>
      <c r="K61" s="31"/>
      <c r="L61" s="34"/>
    </row>
    <row r="62" spans="1:12" ht="15">
      <c r="A62" s="40"/>
      <c r="B62" s="43"/>
      <c r="C62" s="20"/>
      <c r="D62" s="20" t="s">
        <v>63</v>
      </c>
      <c r="E62" s="83"/>
      <c r="F62" s="90"/>
      <c r="G62" s="86"/>
      <c r="H62" s="71"/>
      <c r="I62" s="37"/>
      <c r="J62" s="28"/>
      <c r="K62" s="31"/>
      <c r="L62" s="34"/>
    </row>
    <row r="63" spans="1:12" ht="15">
      <c r="A63" s="40"/>
      <c r="B63" s="43"/>
      <c r="C63" s="20"/>
      <c r="D63" s="20" t="s">
        <v>64</v>
      </c>
      <c r="E63" s="83"/>
      <c r="F63" s="90"/>
      <c r="G63" s="86"/>
      <c r="H63" s="71"/>
      <c r="I63" s="37"/>
      <c r="J63" s="28"/>
      <c r="K63" s="31"/>
      <c r="L63" s="34"/>
    </row>
    <row r="64" spans="1:12" ht="15">
      <c r="A64" s="40"/>
      <c r="B64" s="43"/>
      <c r="C64" s="20"/>
      <c r="D64" s="20" t="s">
        <v>65</v>
      </c>
      <c r="E64" s="83"/>
      <c r="F64" s="90"/>
      <c r="G64" s="86"/>
      <c r="H64" s="71"/>
      <c r="I64" s="37"/>
      <c r="J64" s="28"/>
      <c r="K64" s="31"/>
      <c r="L64" s="34"/>
    </row>
    <row r="65" spans="1:12" ht="15">
      <c r="A65" s="40"/>
      <c r="B65" s="43"/>
      <c r="C65" s="20"/>
      <c r="D65" s="20" t="s">
        <v>66</v>
      </c>
      <c r="E65" s="83"/>
      <c r="F65" s="90"/>
      <c r="G65" s="86"/>
      <c r="H65" s="71"/>
      <c r="I65" s="37"/>
      <c r="J65" s="28"/>
      <c r="K65" s="31"/>
      <c r="L65" s="34"/>
    </row>
    <row r="66" spans="1:12" ht="15">
      <c r="A66" s="40"/>
      <c r="B66" s="43"/>
      <c r="C66" s="20" t="s">
        <v>55</v>
      </c>
      <c r="D66" s="20" t="s">
        <v>67</v>
      </c>
      <c r="E66" s="83"/>
      <c r="F66" s="90"/>
      <c r="G66" s="86"/>
      <c r="H66" s="71"/>
      <c r="I66" s="37"/>
      <c r="J66" s="28"/>
      <c r="K66" s="31"/>
      <c r="L66" s="34"/>
    </row>
    <row r="67" spans="1:12" ht="15">
      <c r="A67" s="40"/>
      <c r="B67" s="43"/>
      <c r="C67" s="20" t="s">
        <v>39</v>
      </c>
      <c r="D67" s="20" t="s">
        <v>79</v>
      </c>
      <c r="E67" s="83"/>
      <c r="F67" s="90"/>
      <c r="G67" s="86"/>
      <c r="H67" s="71"/>
      <c r="I67" s="37"/>
      <c r="J67" s="28"/>
      <c r="K67" s="31"/>
      <c r="L67" s="34"/>
    </row>
    <row r="68" spans="1:12" ht="15">
      <c r="A68" s="40"/>
      <c r="B68" s="43"/>
      <c r="C68" s="20" t="s">
        <v>56</v>
      </c>
      <c r="D68" s="20" t="s">
        <v>78</v>
      </c>
      <c r="E68" s="83"/>
      <c r="F68" s="90"/>
      <c r="G68" s="86"/>
      <c r="H68" s="71"/>
      <c r="I68" s="37"/>
      <c r="J68" s="28"/>
      <c r="K68" s="31"/>
      <c r="L68" s="34"/>
    </row>
    <row r="69" spans="1:12" ht="15">
      <c r="A69" s="40"/>
      <c r="B69" s="43"/>
      <c r="C69" s="20" t="s">
        <v>32</v>
      </c>
      <c r="D69" s="20" t="s">
        <v>44</v>
      </c>
      <c r="E69" s="83"/>
      <c r="F69" s="90"/>
      <c r="G69" s="86"/>
      <c r="H69" s="71"/>
      <c r="I69" s="37"/>
      <c r="J69" s="28"/>
      <c r="K69" s="31"/>
      <c r="L69" s="34"/>
    </row>
    <row r="70" spans="1:12" ht="15">
      <c r="A70" s="40"/>
      <c r="B70" s="43"/>
      <c r="C70" s="20" t="s">
        <v>57</v>
      </c>
      <c r="D70" s="20" t="s">
        <v>68</v>
      </c>
      <c r="E70" s="83"/>
      <c r="F70" s="90"/>
      <c r="G70" s="86"/>
      <c r="H70" s="71"/>
      <c r="I70" s="37"/>
      <c r="J70" s="28"/>
      <c r="K70" s="31"/>
      <c r="L70" s="34"/>
    </row>
    <row r="71" spans="1:12" ht="15">
      <c r="A71" s="40"/>
      <c r="B71" s="43"/>
      <c r="C71" s="20"/>
      <c r="D71" s="20" t="s">
        <v>69</v>
      </c>
      <c r="E71" s="83"/>
      <c r="F71" s="90"/>
      <c r="G71" s="86"/>
      <c r="H71" s="71"/>
      <c r="I71" s="37"/>
      <c r="J71" s="28"/>
      <c r="K71" s="31"/>
      <c r="L71" s="34"/>
    </row>
    <row r="72" spans="1:12" ht="15">
      <c r="A72" s="40"/>
      <c r="B72" s="43"/>
      <c r="C72" s="20"/>
      <c r="D72" s="20" t="s">
        <v>70</v>
      </c>
      <c r="E72" s="83"/>
      <c r="F72" s="90"/>
      <c r="G72" s="86"/>
      <c r="H72" s="71"/>
      <c r="I72" s="37"/>
      <c r="J72" s="28"/>
      <c r="K72" s="31"/>
      <c r="L72" s="34"/>
    </row>
    <row r="73" spans="1:12" ht="15">
      <c r="A73" s="40"/>
      <c r="B73" s="43"/>
      <c r="C73" s="20" t="s">
        <v>33</v>
      </c>
      <c r="D73" s="20" t="s">
        <v>71</v>
      </c>
      <c r="E73" s="83"/>
      <c r="F73" s="90"/>
      <c r="G73" s="86"/>
      <c r="H73" s="71"/>
      <c r="I73" s="37"/>
      <c r="J73" s="28"/>
      <c r="K73" s="31"/>
      <c r="L73" s="34"/>
    </row>
    <row r="74" spans="1:12" ht="15">
      <c r="A74" s="40"/>
      <c r="B74" s="43"/>
      <c r="C74" s="20"/>
      <c r="D74" s="20" t="s">
        <v>134</v>
      </c>
      <c r="E74" s="83"/>
      <c r="F74" s="90"/>
      <c r="G74" s="86"/>
      <c r="H74" s="71"/>
      <c r="I74" s="37"/>
      <c r="J74" s="28"/>
      <c r="K74" s="31"/>
      <c r="L74" s="34"/>
    </row>
    <row r="75" spans="1:12" ht="15">
      <c r="A75" s="40"/>
      <c r="B75" s="43"/>
      <c r="C75" s="20"/>
      <c r="D75" s="17" t="s">
        <v>72</v>
      </c>
      <c r="E75" s="83"/>
      <c r="F75" s="90"/>
      <c r="G75" s="86"/>
      <c r="H75" s="71"/>
      <c r="I75" s="37"/>
      <c r="J75" s="28"/>
      <c r="K75" s="31"/>
      <c r="L75" s="34"/>
    </row>
    <row r="76" spans="1:12" ht="15">
      <c r="A76" s="40"/>
      <c r="B76" s="43"/>
      <c r="C76" s="20"/>
      <c r="D76" s="20" t="s">
        <v>73</v>
      </c>
      <c r="E76" s="83"/>
      <c r="F76" s="90"/>
      <c r="G76" s="86"/>
      <c r="H76" s="71"/>
      <c r="I76" s="37"/>
      <c r="J76" s="28"/>
      <c r="K76" s="31"/>
      <c r="L76" s="34"/>
    </row>
    <row r="77" spans="1:12" ht="15">
      <c r="A77" s="40"/>
      <c r="B77" s="43"/>
      <c r="C77" s="20"/>
      <c r="D77" s="20" t="s">
        <v>45</v>
      </c>
      <c r="E77" s="83"/>
      <c r="F77" s="90"/>
      <c r="G77" s="86"/>
      <c r="H77" s="71"/>
      <c r="I77" s="37"/>
      <c r="J77" s="28"/>
      <c r="K77" s="31"/>
      <c r="L77" s="34"/>
    </row>
    <row r="78" spans="1:12" ht="15">
      <c r="A78" s="40"/>
      <c r="B78" s="43"/>
      <c r="C78" s="20" t="s">
        <v>34</v>
      </c>
      <c r="D78" s="20" t="s">
        <v>67</v>
      </c>
      <c r="E78" s="83"/>
      <c r="F78" s="90"/>
      <c r="G78" s="86"/>
      <c r="H78" s="71"/>
      <c r="I78" s="37"/>
      <c r="J78" s="28"/>
      <c r="K78" s="31"/>
      <c r="L78" s="34"/>
    </row>
    <row r="79" spans="1:12" ht="30">
      <c r="A79" s="40"/>
      <c r="B79" s="43"/>
      <c r="C79" s="20" t="s">
        <v>41</v>
      </c>
      <c r="D79" s="20" t="s">
        <v>74</v>
      </c>
      <c r="E79" s="83"/>
      <c r="F79" s="90"/>
      <c r="G79" s="86"/>
      <c r="H79" s="71"/>
      <c r="I79" s="37"/>
      <c r="J79" s="28"/>
      <c r="K79" s="31"/>
      <c r="L79" s="34"/>
    </row>
    <row r="80" spans="1:12" ht="45">
      <c r="A80" s="40"/>
      <c r="B80" s="43"/>
      <c r="C80" s="20" t="s">
        <v>13</v>
      </c>
      <c r="D80" s="20" t="s">
        <v>46</v>
      </c>
      <c r="E80" s="83"/>
      <c r="F80" s="90"/>
      <c r="G80" s="86"/>
      <c r="H80" s="71"/>
      <c r="I80" s="37"/>
      <c r="J80" s="28"/>
      <c r="K80" s="31"/>
      <c r="L80" s="34"/>
    </row>
    <row r="81" spans="1:12" ht="30">
      <c r="A81" s="40"/>
      <c r="B81" s="43"/>
      <c r="C81" s="20" t="s">
        <v>43</v>
      </c>
      <c r="D81" s="20" t="s">
        <v>47</v>
      </c>
      <c r="E81" s="83"/>
      <c r="F81" s="90"/>
      <c r="G81" s="86"/>
      <c r="H81" s="71"/>
      <c r="I81" s="37"/>
      <c r="J81" s="28"/>
      <c r="K81" s="31"/>
      <c r="L81" s="34"/>
    </row>
    <row r="82" spans="1:12" ht="15">
      <c r="A82" s="40"/>
      <c r="B82" s="43"/>
      <c r="C82" s="20" t="s">
        <v>35</v>
      </c>
      <c r="D82" s="20" t="s">
        <v>48</v>
      </c>
      <c r="E82" s="83"/>
      <c r="F82" s="90"/>
      <c r="G82" s="86"/>
      <c r="H82" s="71"/>
      <c r="I82" s="37"/>
      <c r="J82" s="28"/>
      <c r="K82" s="31"/>
      <c r="L82" s="34"/>
    </row>
    <row r="83" spans="1:12" ht="30.75" thickBot="1">
      <c r="A83" s="41"/>
      <c r="B83" s="44"/>
      <c r="C83" s="23" t="s">
        <v>22</v>
      </c>
      <c r="D83" s="23" t="s">
        <v>49</v>
      </c>
      <c r="E83" s="84"/>
      <c r="F83" s="91"/>
      <c r="G83" s="88"/>
      <c r="H83" s="72"/>
      <c r="I83" s="38"/>
      <c r="J83" s="29"/>
      <c r="K83" s="32"/>
      <c r="L83" s="35"/>
    </row>
    <row r="84" spans="1:12" ht="15.75" thickBot="1">
      <c r="A84" s="4"/>
      <c r="B84" s="4"/>
      <c r="C84" s="4"/>
      <c r="D84" s="4"/>
      <c r="E84" s="85"/>
      <c r="F84" s="92"/>
      <c r="G84" s="92"/>
      <c r="H84" s="92"/>
      <c r="I84" s="5"/>
      <c r="J84" s="93"/>
      <c r="K84" s="6"/>
      <c r="L84" s="26">
        <f>SUM(L3:L83)</f>
        <v>0</v>
      </c>
    </row>
  </sheetData>
  <sheetProtection algorithmName="SHA-512" hashValue="nCz0Qi/1ahDH9OtiTvfIGLuQC1cMidgI193a5M76WcOh6D4p6kXi+LwuuwMWgItHxbbN7i2Vp4nZNKEmRahESg==" saltValue="wcwQW5/nDmsarBWzIBXgdg==" spinCount="100000" sheet="1" objects="1" scenarios="1" formatCells="0" formatRows="0"/>
  <protectedRanges>
    <protectedRange sqref="J15:J51 J52:J83 J3:J14" name="Oblast5_10"/>
    <protectedRange sqref="G15:G51 G52:G83 G3:G14" name="Oblast3_10"/>
    <protectedRange sqref="E3:E83" name="Oblast1_10"/>
    <protectedRange sqref="F15:F51 F52:F83 F3:F14" name="Oblast2_10"/>
    <protectedRange sqref="H15:H51 H52:H83 H3:H14" name="Oblast4_10"/>
  </protectedRanges>
  <mergeCells count="36">
    <mergeCell ref="J3:J15"/>
    <mergeCell ref="K3:K15"/>
    <mergeCell ref="L3:L15"/>
    <mergeCell ref="A16:A32"/>
    <mergeCell ref="B16:B32"/>
    <mergeCell ref="F16:F32"/>
    <mergeCell ref="G16:G32"/>
    <mergeCell ref="H16:H32"/>
    <mergeCell ref="I16:I32"/>
    <mergeCell ref="J16:J32"/>
    <mergeCell ref="A3:A15"/>
    <mergeCell ref="B3:B15"/>
    <mergeCell ref="F3:F15"/>
    <mergeCell ref="G3:G15"/>
    <mergeCell ref="H3:H15"/>
    <mergeCell ref="I3:I15"/>
    <mergeCell ref="I33:I51"/>
    <mergeCell ref="J33:J51"/>
    <mergeCell ref="K33:K51"/>
    <mergeCell ref="L33:L51"/>
    <mergeCell ref="K16:K32"/>
    <mergeCell ref="L16:L32"/>
    <mergeCell ref="A33:A51"/>
    <mergeCell ref="B33:B51"/>
    <mergeCell ref="F33:F51"/>
    <mergeCell ref="G33:G51"/>
    <mergeCell ref="H33:H51"/>
    <mergeCell ref="J52:J83"/>
    <mergeCell ref="K52:K83"/>
    <mergeCell ref="L52:L83"/>
    <mergeCell ref="I52:I83"/>
    <mergeCell ref="A52:A83"/>
    <mergeCell ref="B52:B83"/>
    <mergeCell ref="F52:F83"/>
    <mergeCell ref="G52:G83"/>
    <mergeCell ref="H52:H8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2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F6393-D70D-4146-86EF-16655A2186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60192-5C21-48F7-B668-2F119CF0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Lucie Smrčinová, Mgr.</cp:lastModifiedBy>
  <cp:lastPrinted>2023-10-10T20:16:08Z</cp:lastPrinted>
  <dcterms:created xsi:type="dcterms:W3CDTF">2023-09-07T10:45:41Z</dcterms:created>
  <dcterms:modified xsi:type="dcterms:W3CDTF">2023-10-10T20:18:21Z</dcterms:modified>
  <cp:category/>
  <cp:version/>
  <cp:contentType/>
  <cp:contentStatus/>
</cp:coreProperties>
</file>