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3835" yWindow="2265" windowWidth="16560" windowHeight="170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<sst xmlns="http://schemas.openxmlformats.org/spreadsheetml/2006/main" count="21" uniqueCount="17">
  <si>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množství</t>
  </si>
  <si>
    <t xml:space="preserve">cena celkem                </t>
  </si>
  <si>
    <t>z toho výkon</t>
  </si>
  <si>
    <t>jednotková cena</t>
  </si>
  <si>
    <r>
      <t>[m</t>
    </r>
    <r>
      <rPr>
        <b/>
        <vertAlign val="superscript"/>
        <sz val="9"/>
        <color theme="1"/>
        <rFont val="Times New Roman"/>
        <family val="1"/>
      </rPr>
      <t>3</t>
    </r>
    <r>
      <rPr>
        <b/>
        <sz val="9"/>
        <color theme="1"/>
        <rFont val="Times New Roman"/>
        <family val="1"/>
      </rPr>
      <t>]</t>
    </r>
  </si>
  <si>
    <t>[Kč] bez DPH</t>
  </si>
  <si>
    <r>
      <t>[Kč/m</t>
    </r>
    <r>
      <rPr>
        <b/>
        <vertAlign val="superscript"/>
        <sz val="9"/>
        <color theme="1"/>
        <rFont val="Times New Roman"/>
        <family val="1"/>
      </rPr>
      <t>3</t>
    </r>
    <r>
      <rPr>
        <b/>
        <sz val="9"/>
        <color theme="1"/>
        <rFont val="Times New Roman"/>
        <family val="1"/>
      </rPr>
      <t>] bez DPH</t>
    </r>
  </si>
  <si>
    <r>
      <t>porosty s </t>
    </r>
    <r>
      <rPr>
        <sz val="9"/>
        <color rgb="FF000000"/>
        <rFont val="Times New Roman"/>
        <family val="1"/>
      </rPr>
      <t>průměrnou hmotnatostí 0,05 až 0,10 m</t>
    </r>
    <r>
      <rPr>
        <vertAlign val="superscript"/>
        <sz val="9"/>
        <color rgb="FF000000"/>
        <rFont val="Times New Roman"/>
        <family val="1"/>
      </rPr>
      <t>3</t>
    </r>
    <r>
      <rPr>
        <sz val="9"/>
        <color rgb="FF00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včetně, nabídková cena bez daně z přidané hodnoty (DPH)</t>
    </r>
  </si>
  <si>
    <t>těžba</t>
  </si>
  <si>
    <t>vyvážení</t>
  </si>
  <si>
    <t>Technologická specifikace</t>
  </si>
  <si>
    <r>
      <t>porosty s </t>
    </r>
    <r>
      <rPr>
        <sz val="9"/>
        <color rgb="FF000000"/>
        <rFont val="Times New Roman"/>
        <family val="1"/>
      </rPr>
      <t>průměrnou hmotnatostí 0,11 až 0,20 m</t>
    </r>
    <r>
      <rPr>
        <vertAlign val="superscript"/>
        <sz val="9"/>
        <color rgb="FF000000"/>
        <rFont val="Times New Roman"/>
        <family val="1"/>
      </rPr>
      <t>3</t>
    </r>
    <r>
      <rPr>
        <sz val="9"/>
        <color rgb="FF00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včetně, nabídková cena bez daně z přidané hodnoty (DPH)</t>
    </r>
  </si>
  <si>
    <r>
      <t>porosty s </t>
    </r>
    <r>
      <rPr>
        <sz val="9"/>
        <color rgb="FF000000"/>
        <rFont val="Times New Roman"/>
        <family val="1"/>
      </rPr>
      <t>průměrnou hmotnatostí 0,21 až 0,49 m</t>
    </r>
    <r>
      <rPr>
        <vertAlign val="superscript"/>
        <sz val="9"/>
        <color rgb="FF000000"/>
        <rFont val="Times New Roman"/>
        <family val="1"/>
      </rPr>
      <t xml:space="preserve">3 </t>
    </r>
    <r>
      <rPr>
        <sz val="9"/>
        <color theme="1"/>
        <rFont val="Times New Roman"/>
        <family val="1"/>
      </rPr>
      <t>včetně, nabídková cena bez daně z přidané hodnoty (DPH)</t>
    </r>
  </si>
  <si>
    <r>
      <t xml:space="preserve">shromažďování a vyvážení těžebních zbytků (klestu) na OM, </t>
    </r>
    <r>
      <rPr>
        <sz val="9"/>
        <color theme="1"/>
        <rFont val="Times New Roman"/>
        <family val="1"/>
      </rPr>
      <t>nabídková cena bez daně z přidané hodnoty (DPH)</t>
    </r>
  </si>
  <si>
    <t>shromažďování klestu a vyvážení na OM</t>
  </si>
  <si>
    <t>Celková nabídková cena v Kč bez DPH</t>
  </si>
  <si>
    <t>Příloha č. 5a - Kalkulační model pro část a)  (a současně příloha č. 2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</si>
</sst>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18A2-E02B-46CB-B07E-AA4803A67E46}">
  <sheetPr>
    <pageSetUpPr fitToPage="1"/>
  </sheetPr>
  <dimension ref="A1:F15"/>
  <sheetViews>
    <sheetView tabSelected="1" workbookViewId="0" topLeftCell="A1">
      <selection activeCell="E7" sqref="E7:E14"/>
    </sheetView>
  </sheetViews>
  <sheetFormatPr defaultColWidth="9.140625" defaultRowHeight="15"/>
  <cols>
    <col min="2" max="2" width="21.57421875" style="0" customWidth="1"/>
    <col min="3" max="4" width="16.57421875" style="0" customWidth="1"/>
    <col min="5" max="5" width="22.57421875" style="0" customWidth="1"/>
    <col min="6" max="6" width="24.140625" style="0" customWidth="1"/>
  </cols>
  <sheetData>
    <row r="1" ht="15">
      <c r="A1" t="s">
        <v>16</v>
      </c>
    </row>
    <row r="3" ht="15.75" thickBot="1"/>
    <row r="4" spans="2:6" ht="15">
      <c r="B4" s="24" t="s">
        <v>10</v>
      </c>
      <c r="C4" s="27" t="s">
        <v>0</v>
      </c>
      <c r="D4" s="27" t="s">
        <v>2</v>
      </c>
      <c r="E4" s="27" t="s">
        <v>3</v>
      </c>
      <c r="F4" s="29" t="s">
        <v>1</v>
      </c>
    </row>
    <row r="5" spans="2:6" ht="15">
      <c r="B5" s="25"/>
      <c r="C5" s="28"/>
      <c r="D5" s="28"/>
      <c r="E5" s="28"/>
      <c r="F5" s="30"/>
    </row>
    <row r="6" spans="2:6" ht="15.75" thickBot="1">
      <c r="B6" s="26"/>
      <c r="C6" s="2" t="s">
        <v>4</v>
      </c>
      <c r="D6" s="31"/>
      <c r="E6" s="2" t="s">
        <v>6</v>
      </c>
      <c r="F6" s="3" t="s">
        <v>5</v>
      </c>
    </row>
    <row r="7" spans="2:6" ht="48" customHeight="1">
      <c r="B7" s="22" t="s">
        <v>7</v>
      </c>
      <c r="C7" s="16">
        <v>2000</v>
      </c>
      <c r="D7" s="4" t="s">
        <v>8</v>
      </c>
      <c r="E7" s="6"/>
      <c r="F7" s="14">
        <f>E7*C7+E8*C7</f>
        <v>0</v>
      </c>
    </row>
    <row r="8" spans="2:6" ht="26.1" customHeight="1" thickBot="1">
      <c r="B8" s="23"/>
      <c r="C8" s="17"/>
      <c r="D8" s="5" t="s">
        <v>9</v>
      </c>
      <c r="E8" s="7"/>
      <c r="F8" s="15"/>
    </row>
    <row r="9" spans="2:6" ht="45.75" customHeight="1">
      <c r="B9" s="20" t="s">
        <v>11</v>
      </c>
      <c r="C9" s="16">
        <v>4000</v>
      </c>
      <c r="D9" s="4" t="s">
        <v>8</v>
      </c>
      <c r="E9" s="6"/>
      <c r="F9" s="14">
        <f aca="true" t="shared" si="0" ref="F9">E9*C9+E10*C9</f>
        <v>0</v>
      </c>
    </row>
    <row r="10" spans="2:6" ht="26.1" customHeight="1" thickBot="1">
      <c r="B10" s="21"/>
      <c r="C10" s="17"/>
      <c r="D10" s="5" t="s">
        <v>9</v>
      </c>
      <c r="E10" s="7"/>
      <c r="F10" s="15"/>
    </row>
    <row r="11" spans="2:6" ht="45.75" customHeight="1">
      <c r="B11" s="20" t="s">
        <v>12</v>
      </c>
      <c r="C11" s="16">
        <v>2000</v>
      </c>
      <c r="D11" s="4" t="s">
        <v>8</v>
      </c>
      <c r="E11" s="6"/>
      <c r="F11" s="14">
        <f aca="true" t="shared" si="1" ref="F11">E11*C11+E12*C11</f>
        <v>0</v>
      </c>
    </row>
    <row r="12" spans="2:6" ht="26.1" customHeight="1" thickBot="1">
      <c r="B12" s="21"/>
      <c r="C12" s="17"/>
      <c r="D12" s="5" t="s">
        <v>9</v>
      </c>
      <c r="E12" s="7"/>
      <c r="F12" s="15"/>
    </row>
    <row r="13" spans="2:6" ht="15">
      <c r="B13" s="18" t="s">
        <v>13</v>
      </c>
      <c r="C13" s="16">
        <v>1600</v>
      </c>
      <c r="D13" s="12" t="s">
        <v>14</v>
      </c>
      <c r="E13" s="8"/>
      <c r="F13" s="14">
        <f>E13*C13</f>
        <v>0</v>
      </c>
    </row>
    <row r="14" spans="2:6" ht="51.75" customHeight="1" thickBot="1">
      <c r="B14" s="19"/>
      <c r="C14" s="17"/>
      <c r="D14" s="13"/>
      <c r="E14" s="9"/>
      <c r="F14" s="15"/>
    </row>
    <row r="15" spans="2:6" ht="53.25" customHeight="1" thickBot="1">
      <c r="B15" s="10" t="s">
        <v>15</v>
      </c>
      <c r="C15" s="11"/>
      <c r="D15" s="11"/>
      <c r="E15" s="11"/>
      <c r="F15" s="1">
        <f>SUM(F7:F14)</f>
        <v>0</v>
      </c>
    </row>
  </sheetData>
  <sheetProtection algorithmName="SHA-512" hashValue="HmJzLXcW4Ru01h11L69a5w4NEZjY2lu2hiFIcLQJpha5NZ5TsGDl1B29EouTRb5M30UtSZsupUyICj2f/QKFbQ==" saltValue="gk3boVgHmXRoQOuYfbkF0w==" spinCount="100000" sheet="1" objects="1" scenarios="1" formatCells="0" formatColumns="0" formatRows="0"/>
  <protectedRanges>
    <protectedRange sqref="E7:E14" name="Oblast1"/>
  </protectedRanges>
  <mergeCells count="20">
    <mergeCell ref="B7:B8"/>
    <mergeCell ref="C7:C8"/>
    <mergeCell ref="F7:F8"/>
    <mergeCell ref="B4:B6"/>
    <mergeCell ref="C4:C5"/>
    <mergeCell ref="F4:F5"/>
    <mergeCell ref="D4:D6"/>
    <mergeCell ref="E4:E5"/>
    <mergeCell ref="B11:B12"/>
    <mergeCell ref="C11:C12"/>
    <mergeCell ref="F11:F12"/>
    <mergeCell ref="B9:B10"/>
    <mergeCell ref="C9:C10"/>
    <mergeCell ref="F9:F10"/>
    <mergeCell ref="E13:E14"/>
    <mergeCell ref="B15:E15"/>
    <mergeCell ref="D13:D14"/>
    <mergeCell ref="F13:F14"/>
    <mergeCell ref="C13:C14"/>
    <mergeCell ref="B13:B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897C0-D6BB-4625-AD76-5107413A2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40A24A-BE60-486D-99BD-5D439501832E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7ADE1812-CD44-4D7D-8888-E0E8AD9C1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Jirková Dagmar</cp:lastModifiedBy>
  <cp:lastPrinted>2023-12-22T12:55:29Z</cp:lastPrinted>
  <dcterms:created xsi:type="dcterms:W3CDTF">2023-11-24T12:53:29Z</dcterms:created>
  <dcterms:modified xsi:type="dcterms:W3CDTF">2023-12-22T12:55:31Z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