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<sst xmlns="http://schemas.openxmlformats.org/spreadsheetml/2006/main" count="37" uniqueCount="29">
  <si>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TECHNICKÁ SPECIFIKACE - POLOŽKOVÝ ROZPOČET</t>
  </si>
  <si>
    <t>Příloha č. 4a - Technická specifikace</t>
  </si>
  <si>
    <t>Název veřejné zakázky:</t>
  </si>
  <si>
    <t>Poskytování služeb pro středisko Okrasné a lesní školky na období 2024 pro Lesy ČZU</t>
  </si>
  <si>
    <t>Část veřejné zakázky:</t>
  </si>
  <si>
    <t>a) Poskytování služeb pro okrasnou školku Jevany</t>
  </si>
  <si>
    <t>položka</t>
  </si>
  <si>
    <t>množství</t>
  </si>
  <si>
    <t>cena v Kč za jednotku  bez DPH</t>
  </si>
  <si>
    <t>cena celkem za položku v Kč bez DPH</t>
  </si>
  <si>
    <t>pletí, převoz rostlin, v pěstebních nádobách - kontejnerech</t>
  </si>
  <si>
    <t xml:space="preserve">sázení do pěstebních nádob - kontejnerů a do volné půdy na pole </t>
  </si>
  <si>
    <t>ks</t>
  </si>
  <si>
    <t xml:space="preserve">příprava půdy  </t>
  </si>
  <si>
    <t xml:space="preserve">vyzvedávání a balení vzrostlých stromů </t>
  </si>
  <si>
    <t xml:space="preserve">vyvážení stromů z pole </t>
  </si>
  <si>
    <t>úklidové a pomocné práce</t>
  </si>
  <si>
    <t xml:space="preserve">vyžínání mulčovačem a křovinořezem </t>
  </si>
  <si>
    <t>aplikace chemických prostředků ochrany rostlin a přihnojování</t>
  </si>
  <si>
    <t>zazimovací práce</t>
  </si>
  <si>
    <t>vyvazování rostlin</t>
  </si>
  <si>
    <r>
      <t>m</t>
    </r>
    <r>
      <rPr>
        <sz val="11"/>
        <color theme="1"/>
        <rFont val="Aptos Narrow"/>
        <family val="2"/>
      </rPr>
      <t>²</t>
    </r>
  </si>
  <si>
    <t>celková nabídková cena veřejné zakázky
Kč bez DPH</t>
  </si>
  <si>
    <t>Rozpočet sestavil</t>
  </si>
  <si>
    <t>Obchodní firma nebo název/ Obchodní firma nebo jméno a příjmení fyzické osoby:</t>
  </si>
  <si>
    <t>IČO:</t>
  </si>
  <si>
    <t>Titul, jméno, příjmení:</t>
  </si>
  <si>
    <t>Funkce: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</si>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</sst>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Aptos Narrow"/>
      <family val="2"/>
    </font>
    <font>
      <sz val="8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5" fillId="0" borderId="0" xfId="0" applyFont="1"/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34DA-C5D9-46A7-994E-B4A3F9928543}">
  <dimension ref="A1:I28"/>
  <sheetViews>
    <sheetView tabSelected="1" workbookViewId="0" topLeftCell="A1">
      <selection activeCell="M18" sqref="M18"/>
    </sheetView>
  </sheetViews>
  <sheetFormatPr defaultColWidth="8.796875" defaultRowHeight="14.25"/>
  <cols>
    <col min="2" max="2" width="12" style="0" customWidth="1"/>
    <col min="3" max="3" width="11.3984375" style="0" customWidth="1"/>
    <col min="4" max="4" width="11.69921875" style="0" customWidth="1"/>
    <col min="5" max="5" width="6.09765625" style="0" customWidth="1"/>
  </cols>
  <sheetData>
    <row r="1" ht="15" customHeight="1">
      <c r="A1" t="s">
        <v>1</v>
      </c>
    </row>
    <row r="2" ht="14.25" customHeight="1" thickBot="1"/>
    <row r="3" spans="1:9" ht="15.75" thickBot="1">
      <c r="A3" s="8" t="s">
        <v>0</v>
      </c>
      <c r="B3" s="9"/>
      <c r="C3" s="9"/>
      <c r="D3" s="9"/>
      <c r="E3" s="9"/>
      <c r="F3" s="9"/>
      <c r="G3" s="9"/>
      <c r="H3" s="9"/>
      <c r="I3" s="10"/>
    </row>
    <row r="4" spans="1:9" ht="30" customHeight="1" thickBot="1">
      <c r="A4" s="11" t="s">
        <v>2</v>
      </c>
      <c r="B4" s="12"/>
      <c r="C4" s="13" t="s">
        <v>3</v>
      </c>
      <c r="D4" s="14"/>
      <c r="E4" s="14"/>
      <c r="F4" s="14"/>
      <c r="G4" s="14"/>
      <c r="H4" s="14"/>
      <c r="I4" s="15"/>
    </row>
    <row r="5" spans="1:9" ht="23.25" customHeight="1" thickBot="1">
      <c r="A5" s="11" t="s">
        <v>4</v>
      </c>
      <c r="B5" s="12"/>
      <c r="C5" s="11" t="s">
        <v>5</v>
      </c>
      <c r="D5" s="16"/>
      <c r="E5" s="16"/>
      <c r="F5" s="16"/>
      <c r="G5" s="16"/>
      <c r="H5" s="16"/>
      <c r="I5" s="12"/>
    </row>
    <row r="6" ht="15.75" thickBot="1"/>
    <row r="7" spans="1:9" ht="30.75" customHeight="1" thickBot="1">
      <c r="A7" s="25" t="s">
        <v>6</v>
      </c>
      <c r="B7" s="26"/>
      <c r="C7" s="20"/>
      <c r="D7" s="19" t="s">
        <v>7</v>
      </c>
      <c r="E7" s="20"/>
      <c r="F7" s="17" t="s">
        <v>8</v>
      </c>
      <c r="G7" s="17"/>
      <c r="H7" s="17" t="s">
        <v>9</v>
      </c>
      <c r="I7" s="18"/>
    </row>
    <row r="8" spans="1:9" ht="35.25" customHeight="1">
      <c r="A8" s="27" t="s">
        <v>10</v>
      </c>
      <c r="B8" s="27"/>
      <c r="C8" s="27"/>
      <c r="D8" s="2">
        <v>700000</v>
      </c>
      <c r="E8" t="s">
        <v>12</v>
      </c>
      <c r="F8" s="5"/>
      <c r="G8" s="5"/>
      <c r="H8" s="6">
        <f>D8*F8</f>
        <v>0</v>
      </c>
      <c r="I8" s="6"/>
    </row>
    <row r="9" spans="1:9" ht="35.25" customHeight="1">
      <c r="A9" s="28" t="s">
        <v>11</v>
      </c>
      <c r="B9" s="28"/>
      <c r="C9" s="28"/>
      <c r="D9" s="3">
        <v>300000</v>
      </c>
      <c r="E9" s="1" t="s">
        <v>12</v>
      </c>
      <c r="F9" s="7"/>
      <c r="G9" s="7"/>
      <c r="H9" s="6">
        <f aca="true" t="shared" si="0" ref="H9:H17">D9*F9</f>
        <v>0</v>
      </c>
      <c r="I9" s="6"/>
    </row>
    <row r="10" spans="1:9" ht="35.25" customHeight="1">
      <c r="A10" s="21" t="s">
        <v>13</v>
      </c>
      <c r="B10" s="21"/>
      <c r="C10" s="21"/>
      <c r="D10" s="3">
        <v>15000</v>
      </c>
      <c r="E10" s="1" t="s">
        <v>21</v>
      </c>
      <c r="F10" s="7"/>
      <c r="G10" s="7"/>
      <c r="H10" s="6">
        <f t="shared" si="0"/>
        <v>0</v>
      </c>
      <c r="I10" s="6"/>
    </row>
    <row r="11" spans="1:9" ht="35.25" customHeight="1">
      <c r="A11" s="21" t="s">
        <v>14</v>
      </c>
      <c r="B11" s="21"/>
      <c r="C11" s="21"/>
      <c r="D11" s="3">
        <v>5000</v>
      </c>
      <c r="E11" s="1" t="s">
        <v>12</v>
      </c>
      <c r="F11" s="7"/>
      <c r="G11" s="7"/>
      <c r="H11" s="6">
        <f t="shared" si="0"/>
        <v>0</v>
      </c>
      <c r="I11" s="6"/>
    </row>
    <row r="12" spans="1:9" ht="35.25" customHeight="1">
      <c r="A12" s="21" t="s">
        <v>15</v>
      </c>
      <c r="B12" s="21"/>
      <c r="C12" s="21"/>
      <c r="D12" s="3">
        <v>5000</v>
      </c>
      <c r="E12" s="1" t="s">
        <v>12</v>
      </c>
      <c r="F12" s="7"/>
      <c r="G12" s="7"/>
      <c r="H12" s="6">
        <f t="shared" si="0"/>
        <v>0</v>
      </c>
      <c r="I12" s="6"/>
    </row>
    <row r="13" spans="1:9" ht="35.25" customHeight="1">
      <c r="A13" s="21" t="s">
        <v>16</v>
      </c>
      <c r="B13" s="21"/>
      <c r="C13" s="21"/>
      <c r="D13" s="3">
        <v>500</v>
      </c>
      <c r="E13" s="1" t="s">
        <v>21</v>
      </c>
      <c r="F13" s="7"/>
      <c r="G13" s="7"/>
      <c r="H13" s="6">
        <f t="shared" si="0"/>
        <v>0</v>
      </c>
      <c r="I13" s="6"/>
    </row>
    <row r="14" spans="1:9" ht="35.25" customHeight="1">
      <c r="A14" s="28" t="s">
        <v>17</v>
      </c>
      <c r="B14" s="28"/>
      <c r="C14" s="28"/>
      <c r="D14" s="3">
        <v>100000</v>
      </c>
      <c r="E14" s="1" t="s">
        <v>21</v>
      </c>
      <c r="F14" s="7"/>
      <c r="G14" s="7"/>
      <c r="H14" s="6">
        <f t="shared" si="0"/>
        <v>0</v>
      </c>
      <c r="I14" s="6"/>
    </row>
    <row r="15" spans="1:9" ht="35.25" customHeight="1">
      <c r="A15" s="28" t="s">
        <v>18</v>
      </c>
      <c r="B15" s="28"/>
      <c r="C15" s="28"/>
      <c r="D15" s="3">
        <v>10000</v>
      </c>
      <c r="E15" s="1" t="s">
        <v>21</v>
      </c>
      <c r="F15" s="7"/>
      <c r="G15" s="7"/>
      <c r="H15" s="6">
        <f t="shared" si="0"/>
        <v>0</v>
      </c>
      <c r="I15" s="6"/>
    </row>
    <row r="16" spans="1:9" ht="35.25" customHeight="1">
      <c r="A16" s="21" t="s">
        <v>19</v>
      </c>
      <c r="B16" s="21"/>
      <c r="C16" s="21"/>
      <c r="D16" s="3">
        <v>10000</v>
      </c>
      <c r="E16" s="1" t="s">
        <v>21</v>
      </c>
      <c r="F16" s="7"/>
      <c r="G16" s="7"/>
      <c r="H16" s="6">
        <f t="shared" si="0"/>
        <v>0</v>
      </c>
      <c r="I16" s="6"/>
    </row>
    <row r="17" spans="1:9" ht="35.25" customHeight="1" thickBot="1">
      <c r="A17" s="31" t="s">
        <v>20</v>
      </c>
      <c r="B17" s="31"/>
      <c r="C17" s="31"/>
      <c r="D17" s="3">
        <v>20000</v>
      </c>
      <c r="E17" s="1" t="s">
        <v>12</v>
      </c>
      <c r="F17" s="24"/>
      <c r="G17" s="24"/>
      <c r="H17" s="6">
        <f t="shared" si="0"/>
        <v>0</v>
      </c>
      <c r="I17" s="6"/>
    </row>
    <row r="18" spans="1:9" ht="32.25" customHeight="1" thickBot="1">
      <c r="A18" s="29" t="s">
        <v>22</v>
      </c>
      <c r="B18" s="30"/>
      <c r="C18" s="30"/>
      <c r="D18" s="30"/>
      <c r="E18" s="30"/>
      <c r="F18" s="30"/>
      <c r="G18" s="30"/>
      <c r="H18" s="22">
        <f>SUM(H8:I17)</f>
        <v>0</v>
      </c>
      <c r="I18" s="23"/>
    </row>
    <row r="20" ht="14.25">
      <c r="A20" s="4" t="s">
        <v>23</v>
      </c>
    </row>
    <row r="21" spans="1:9" ht="44.25" customHeight="1">
      <c r="A21" s="28" t="s">
        <v>24</v>
      </c>
      <c r="B21" s="28"/>
      <c r="C21" s="28"/>
      <c r="D21" s="28"/>
      <c r="E21" s="33"/>
      <c r="F21" s="33"/>
      <c r="G21" s="33"/>
      <c r="H21" s="33"/>
      <c r="I21" s="33"/>
    </row>
    <row r="22" spans="1:9" ht="30" customHeight="1">
      <c r="A22" s="21" t="s">
        <v>25</v>
      </c>
      <c r="B22" s="21"/>
      <c r="C22" s="21"/>
      <c r="D22" s="21"/>
      <c r="E22" s="33"/>
      <c r="F22" s="33"/>
      <c r="G22" s="33"/>
      <c r="H22" s="33"/>
      <c r="I22" s="33"/>
    </row>
    <row r="23" spans="1:9" ht="30" customHeight="1">
      <c r="A23" s="21" t="s">
        <v>26</v>
      </c>
      <c r="B23" s="21"/>
      <c r="C23" s="21"/>
      <c r="D23" s="21"/>
      <c r="E23" s="33"/>
      <c r="F23" s="33"/>
      <c r="G23" s="33"/>
      <c r="H23" s="33"/>
      <c r="I23" s="33"/>
    </row>
    <row r="24" spans="1:9" ht="30" customHeight="1">
      <c r="A24" s="21" t="s">
        <v>27</v>
      </c>
      <c r="B24" s="21"/>
      <c r="C24" s="21"/>
      <c r="D24" s="21"/>
      <c r="E24" s="33"/>
      <c r="F24" s="33"/>
      <c r="G24" s="33"/>
      <c r="H24" s="33"/>
      <c r="I24" s="33"/>
    </row>
    <row r="25" spans="1:9" ht="14.25">
      <c r="A25" s="21" t="s">
        <v>28</v>
      </c>
      <c r="B25" s="21"/>
      <c r="C25" s="21"/>
      <c r="D25" s="21"/>
      <c r="E25" s="33"/>
      <c r="F25" s="33"/>
      <c r="G25" s="33"/>
      <c r="H25" s="33"/>
      <c r="I25" s="33"/>
    </row>
    <row r="26" spans="1:4" ht="14.25">
      <c r="A26" s="32"/>
      <c r="B26" s="32"/>
      <c r="C26" s="32"/>
      <c r="D26" s="32"/>
    </row>
    <row r="27" spans="1:3" ht="14.25">
      <c r="A27" s="32"/>
      <c r="B27" s="32"/>
      <c r="C27" s="32"/>
    </row>
    <row r="28" spans="1:3" ht="14.25">
      <c r="A28" s="32"/>
      <c r="B28" s="32"/>
      <c r="C28" s="32"/>
    </row>
  </sheetData>
  <sheetProtection algorithmName="SHA-512" hashValue="10XGbDzRHrcmnFW11pTEOc0ATbjNagrnij68RoREWKWwsvWmrctzZW2p+3tkUgOtZ8DOTHtrJ/1/6K5BiTO7/Q==" saltValue="St5T2JoY9l4rk+bDy+E28g==" spinCount="100000" sheet="1" objects="1" scenarios="1" formatCells="0" formatColumns="0" formatRows="0"/>
  <protectedRanges>
    <protectedRange sqref="E21:I24" name="Oblast2"/>
    <protectedRange sqref="F8:G17" name="Oblast1"/>
  </protectedRanges>
  <mergeCells count="54">
    <mergeCell ref="A27:C27"/>
    <mergeCell ref="A28:C28"/>
    <mergeCell ref="A21:D21"/>
    <mergeCell ref="E21:I21"/>
    <mergeCell ref="A22:D22"/>
    <mergeCell ref="A23:D23"/>
    <mergeCell ref="A24:D24"/>
    <mergeCell ref="A25:D25"/>
    <mergeCell ref="A26:D26"/>
    <mergeCell ref="E22:I22"/>
    <mergeCell ref="E23:I23"/>
    <mergeCell ref="E24:I24"/>
    <mergeCell ref="E25:I25"/>
    <mergeCell ref="A13:C13"/>
    <mergeCell ref="A14:C14"/>
    <mergeCell ref="A15:C15"/>
    <mergeCell ref="A16:C16"/>
    <mergeCell ref="A17:C17"/>
    <mergeCell ref="H18:I18"/>
    <mergeCell ref="F16:G16"/>
    <mergeCell ref="H16:I16"/>
    <mergeCell ref="F17:G17"/>
    <mergeCell ref="H17:I17"/>
    <mergeCell ref="A18:G18"/>
    <mergeCell ref="H14:I14"/>
    <mergeCell ref="F15:G15"/>
    <mergeCell ref="H15:I15"/>
    <mergeCell ref="F12:G12"/>
    <mergeCell ref="H12:I12"/>
    <mergeCell ref="F13:G13"/>
    <mergeCell ref="H13:I13"/>
    <mergeCell ref="F14:G14"/>
    <mergeCell ref="A12:C12"/>
    <mergeCell ref="F10:G10"/>
    <mergeCell ref="H10:I10"/>
    <mergeCell ref="F11:G11"/>
    <mergeCell ref="H11:I11"/>
    <mergeCell ref="A10:C10"/>
    <mergeCell ref="A11:C11"/>
    <mergeCell ref="F8:G8"/>
    <mergeCell ref="H8:I8"/>
    <mergeCell ref="F9:G9"/>
    <mergeCell ref="H9:I9"/>
    <mergeCell ref="A3:I3"/>
    <mergeCell ref="A4:B4"/>
    <mergeCell ref="A5:B5"/>
    <mergeCell ref="C4:I4"/>
    <mergeCell ref="C5:I5"/>
    <mergeCell ref="F7:G7"/>
    <mergeCell ref="H7:I7"/>
    <mergeCell ref="D7:E7"/>
    <mergeCell ref="A7:C7"/>
    <mergeCell ref="A8:C8"/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3C8645E0-FDC3-460D-AAEE-92C1B5C54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D4263C-F5E5-45A9-B233-E5FC69F667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CBAE42-8AE6-4213-8326-6D47CE406D2A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Jirková Dagmar</cp:lastModifiedBy>
  <dcterms:created xsi:type="dcterms:W3CDTF">2024-02-06T07:53:01Z</dcterms:created>
  <dcterms:modified xsi:type="dcterms:W3CDTF">2024-02-13T10:02:39Z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