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75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<sst xmlns="http://schemas.openxmlformats.org/spreadsheetml/2006/main" count="66" uniqueCount="66">
  <si>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Požadovaný produkt</t>
  </si>
  <si>
    <t>Kategorie parametrů</t>
  </si>
  <si>
    <t>Specifikace požadovaných parametrů</t>
  </si>
  <si>
    <t>Výrobce</t>
  </si>
  <si>
    <t>Nabízený model</t>
  </si>
  <si>
    <t>Produktový kód</t>
  </si>
  <si>
    <t>ks</t>
  </si>
  <si>
    <t>Záruka</t>
  </si>
  <si>
    <t>Ostatní</t>
  </si>
  <si>
    <r>
      <t>Tech. parametry nabízeného produktu (dodavatel uvede</t>
    </r>
    <r>
      <rPr>
        <b/>
        <u val="single"/>
        <sz val="11"/>
        <rFont val="Calibri"/>
        <family val="2"/>
      </rPr>
      <t xml:space="preserve"> konkrétní technické parametry</t>
    </r>
    <r>
      <rPr>
        <b/>
        <sz val="11"/>
        <rFont val="Calibri"/>
        <family val="2"/>
      </rPr>
      <t xml:space="preserve"> nabízeného produktu, případně ANO/NE, dle požadavku zadavatele)</t>
    </r>
  </si>
  <si>
    <t>Procesor</t>
  </si>
  <si>
    <t>Síťová karta</t>
  </si>
  <si>
    <t>Audio</t>
  </si>
  <si>
    <t>Porty</t>
  </si>
  <si>
    <t>Reproduktor</t>
  </si>
  <si>
    <t>Operační systém</t>
  </si>
  <si>
    <t>Paměť</t>
  </si>
  <si>
    <t>Pevný disk</t>
  </si>
  <si>
    <t>Klávesnice</t>
  </si>
  <si>
    <t>Grafika</t>
  </si>
  <si>
    <t>Oprava a servis v záruční době</t>
  </si>
  <si>
    <t>integrovaná zvuková karta postačující pro běžné ozvučení počítače</t>
  </si>
  <si>
    <t>min. 5 let u výrobce, s reakcí následující pracovní den u zákazníka; toto musí být ověřitelné na veřejně dostupném webu výrobce dle sériového čísla zařízení</t>
  </si>
  <si>
    <t>je realizován v místě dodání a to v režimu NBD (next business day) - následující pracovní den od nahlášení závady</t>
  </si>
  <si>
    <t>Podkladová licence standardního kancelářského operačního systému</t>
  </si>
  <si>
    <t>Nové, nerozbalené, nepoužité, možnost stažení ovladačů na webu výrobce dle zadaného výrobního nebo sériového čísla zařízení</t>
  </si>
  <si>
    <t>Chipset</t>
  </si>
  <si>
    <t>Myš</t>
  </si>
  <si>
    <t>Zabezpečení</t>
  </si>
  <si>
    <t>Optická zařízení</t>
  </si>
  <si>
    <t>chipset umožňující funkce vzdálené správy a sledování počítače nezávisle na stavu či přítomnosti operačního systému, vzdálené zapnutí/vypnutí počítače a podpora hardwarové virtualizace</t>
  </si>
  <si>
    <t>integrovaná síťová karta umožňující připojení rychlostí min. 1 Gbps</t>
  </si>
  <si>
    <t>volitelné zakázání portu SATA</t>
  </si>
  <si>
    <t>povolení/zakázání sériových a paralelních portů a portů USB</t>
  </si>
  <si>
    <t>ochrana BIOSu proti neoprávněné modifikaci</t>
  </si>
  <si>
    <t>BIOS standardu UEFI s podporou technologie SecureBoot</t>
  </si>
  <si>
    <t>integrovaný mikrofon</t>
  </si>
  <si>
    <t>integrované stereofonní reproduktory</t>
  </si>
  <si>
    <t>min. 512 GB SSD</t>
  </si>
  <si>
    <t>Číslo položky</t>
  </si>
  <si>
    <t>Množstevní jednotka</t>
  </si>
  <si>
    <t>Počet</t>
  </si>
  <si>
    <t>Cena celkem / Kč bez DPH</t>
  </si>
  <si>
    <t>Celková nabídková cena bez DPH</t>
  </si>
  <si>
    <t>Typ</t>
  </si>
  <si>
    <t>Webová kamera</t>
  </si>
  <si>
    <t>Zdroj</t>
  </si>
  <si>
    <t>All-in-One</t>
  </si>
  <si>
    <t>min. 16 GB DDR4 nebo DDR5, další volný paměťový slot</t>
  </si>
  <si>
    <t>bezdrátová klávesnice pro Windows CZ s numerickou částí</t>
  </si>
  <si>
    <t>bezdrátová optická nebo laserová myš s 2 tlačítky a kolečkem (notebooková velikost myši je nepřípustná)</t>
  </si>
  <si>
    <t>dvě úrovně hesel BIOS</t>
  </si>
  <si>
    <t>není požadováno</t>
  </si>
  <si>
    <t>min. požadovaný výkon PassMark 600 bodů</t>
  </si>
  <si>
    <t>min. 4x USB 3.0</t>
  </si>
  <si>
    <t>1x kombinovaný konektor pro sluchátka/mikrofon</t>
  </si>
  <si>
    <t>1x port RJ-45</t>
  </si>
  <si>
    <t>1x konektor napájení</t>
  </si>
  <si>
    <t>výstup DisplayPort nebo HDMI</t>
  </si>
  <si>
    <t>Integrovaná, min. 2 MPx, s krytkou</t>
  </si>
  <si>
    <t>Interní zdroj max. 210W</t>
  </si>
  <si>
    <t>All-In-One</t>
  </si>
  <si>
    <t>Monitor</t>
  </si>
  <si>
    <t>24“, antireflexní širokoúhlý LCD display IPS s podsvícením WLED, FullHD rozlišení (23.8" je akceptovatelné)</t>
  </si>
  <si>
    <t>minimální požadovaný výkon PassMark min. 18000 bodů (ke dni okamžiku dodání)</t>
  </si>
  <si>
    <t>Kč/jednotka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</si>
</sst>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164" fontId="2" fillId="0" borderId="3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dimension ref="A1:L32"/>
  <sheetViews>
    <sheetView tabSelected="1" zoomScale="70" zoomScaleNormal="70" workbookViewId="0" topLeftCell="A1"/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0" customWidth="1"/>
    <col min="4" max="4" width="70.421875" style="0" customWidth="1"/>
    <col min="5" max="5" width="58.28125" style="0" bestFit="1" customWidth="1"/>
    <col min="6" max="6" width="25.28125" style="0" customWidth="1"/>
    <col min="7" max="7" width="17.421875" style="0" customWidth="1"/>
    <col min="8" max="8" width="17.7109375" style="0" customWidth="1"/>
    <col min="9" max="9" width="19.00390625" style="0" customWidth="1"/>
    <col min="10" max="10" width="22.28125" style="0" bestFit="1" customWidth="1"/>
    <col min="11" max="11" width="7.8515625" style="0" customWidth="1"/>
    <col min="12" max="12" width="12.57421875" style="0" customWidth="1"/>
  </cols>
  <sheetData>
    <row r="1" spans="1:12" ht="45.75" thickBot="1">
      <c r="A1" s="1" t="s">
        <v>39</v>
      </c>
      <c r="B1" s="2" t="s">
        <v>0</v>
      </c>
      <c r="C1" s="2" t="s">
        <v>1</v>
      </c>
      <c r="D1" s="2" t="s">
        <v>2</v>
      </c>
      <c r="E1" s="16" t="s">
        <v>9</v>
      </c>
      <c r="F1" s="2" t="s">
        <v>3</v>
      </c>
      <c r="G1" s="2" t="s">
        <v>4</v>
      </c>
      <c r="H1" s="2" t="s">
        <v>5</v>
      </c>
      <c r="I1" s="2" t="s">
        <v>40</v>
      </c>
      <c r="J1" s="2" t="s">
        <v>65</v>
      </c>
      <c r="K1" s="2" t="s">
        <v>41</v>
      </c>
      <c r="L1" s="3" t="s">
        <v>42</v>
      </c>
    </row>
    <row r="2" spans="1:12" ht="15">
      <c r="A2" s="35">
        <v>1</v>
      </c>
      <c r="B2" s="39" t="s">
        <v>61</v>
      </c>
      <c r="C2" s="8" t="s">
        <v>44</v>
      </c>
      <c r="D2" s="9" t="s">
        <v>47</v>
      </c>
      <c r="E2" s="13"/>
      <c r="F2" s="43"/>
      <c r="G2" s="45"/>
      <c r="H2" s="45"/>
      <c r="I2" s="17" t="s">
        <v>6</v>
      </c>
      <c r="J2" s="21"/>
      <c r="K2" s="25">
        <v>2</v>
      </c>
      <c r="L2" s="29">
        <f>K2*J2</f>
        <v>0</v>
      </c>
    </row>
    <row r="3" spans="1:12" ht="30">
      <c r="A3" s="36"/>
      <c r="B3" s="40"/>
      <c r="C3" s="6" t="s">
        <v>10</v>
      </c>
      <c r="D3" s="10" t="s">
        <v>64</v>
      </c>
      <c r="E3" s="14"/>
      <c r="F3" s="44"/>
      <c r="G3" s="46"/>
      <c r="H3" s="46"/>
      <c r="I3" s="18"/>
      <c r="J3" s="22"/>
      <c r="K3" s="26"/>
      <c r="L3" s="30"/>
    </row>
    <row r="4" spans="1:12" ht="45">
      <c r="A4" s="36"/>
      <c r="B4" s="40"/>
      <c r="C4" s="6" t="s">
        <v>26</v>
      </c>
      <c r="D4" s="10" t="s">
        <v>30</v>
      </c>
      <c r="E4" s="14"/>
      <c r="F4" s="44"/>
      <c r="G4" s="46"/>
      <c r="H4" s="46"/>
      <c r="I4" s="18"/>
      <c r="J4" s="22"/>
      <c r="K4" s="26"/>
      <c r="L4" s="30"/>
    </row>
    <row r="5" spans="1:12" ht="15">
      <c r="A5" s="36"/>
      <c r="B5" s="40"/>
      <c r="C5" s="6" t="s">
        <v>16</v>
      </c>
      <c r="D5" s="10" t="s">
        <v>48</v>
      </c>
      <c r="E5" s="14"/>
      <c r="F5" s="44"/>
      <c r="G5" s="46"/>
      <c r="H5" s="46"/>
      <c r="I5" s="18"/>
      <c r="J5" s="22"/>
      <c r="K5" s="26"/>
      <c r="L5" s="30"/>
    </row>
    <row r="6" spans="1:12" ht="15">
      <c r="A6" s="36"/>
      <c r="B6" s="40"/>
      <c r="C6" s="6" t="s">
        <v>17</v>
      </c>
      <c r="D6" s="10" t="s">
        <v>38</v>
      </c>
      <c r="E6" s="14"/>
      <c r="F6" s="44"/>
      <c r="G6" s="46"/>
      <c r="H6" s="46"/>
      <c r="I6" s="18"/>
      <c r="J6" s="22"/>
      <c r="K6" s="26"/>
      <c r="L6" s="30"/>
    </row>
    <row r="7" spans="1:12" ht="15">
      <c r="A7" s="36"/>
      <c r="B7" s="40"/>
      <c r="C7" s="6" t="s">
        <v>18</v>
      </c>
      <c r="D7" s="10" t="s">
        <v>49</v>
      </c>
      <c r="E7" s="14"/>
      <c r="F7" s="44"/>
      <c r="G7" s="46"/>
      <c r="H7" s="46"/>
      <c r="I7" s="18"/>
      <c r="J7" s="22"/>
      <c r="K7" s="26"/>
      <c r="L7" s="30"/>
    </row>
    <row r="8" spans="1:12" ht="30">
      <c r="A8" s="36"/>
      <c r="B8" s="40"/>
      <c r="C8" s="6" t="s">
        <v>27</v>
      </c>
      <c r="D8" s="10" t="s">
        <v>50</v>
      </c>
      <c r="E8" s="14"/>
      <c r="F8" s="44"/>
      <c r="G8" s="46"/>
      <c r="H8" s="46"/>
      <c r="I8" s="18"/>
      <c r="J8" s="22"/>
      <c r="K8" s="26"/>
      <c r="L8" s="30"/>
    </row>
    <row r="9" spans="1:12" ht="15">
      <c r="A9" s="36"/>
      <c r="B9" s="40"/>
      <c r="C9" s="6" t="s">
        <v>11</v>
      </c>
      <c r="D9" s="10" t="s">
        <v>31</v>
      </c>
      <c r="E9" s="14"/>
      <c r="F9" s="44"/>
      <c r="G9" s="46"/>
      <c r="H9" s="46"/>
      <c r="I9" s="18"/>
      <c r="J9" s="22"/>
      <c r="K9" s="26"/>
      <c r="L9" s="30"/>
    </row>
    <row r="10" spans="1:12" ht="15">
      <c r="A10" s="36"/>
      <c r="B10" s="40"/>
      <c r="C10" s="6" t="s">
        <v>28</v>
      </c>
      <c r="D10" s="10" t="s">
        <v>32</v>
      </c>
      <c r="E10" s="14"/>
      <c r="F10" s="44"/>
      <c r="G10" s="46"/>
      <c r="H10" s="46"/>
      <c r="I10" s="18"/>
      <c r="J10" s="22"/>
      <c r="K10" s="26"/>
      <c r="L10" s="30"/>
    </row>
    <row r="11" spans="1:12" ht="15">
      <c r="A11" s="36"/>
      <c r="B11" s="40"/>
      <c r="C11" s="6"/>
      <c r="D11" s="10" t="s">
        <v>33</v>
      </c>
      <c r="E11" s="14"/>
      <c r="F11" s="44"/>
      <c r="G11" s="46"/>
      <c r="H11" s="46"/>
      <c r="I11" s="18"/>
      <c r="J11" s="22"/>
      <c r="K11" s="26"/>
      <c r="L11" s="30"/>
    </row>
    <row r="12" spans="1:12" ht="15">
      <c r="A12" s="36"/>
      <c r="B12" s="40"/>
      <c r="C12" s="6"/>
      <c r="D12" s="10" t="s">
        <v>51</v>
      </c>
      <c r="E12" s="14"/>
      <c r="F12" s="44"/>
      <c r="G12" s="46"/>
      <c r="H12" s="46"/>
      <c r="I12" s="18"/>
      <c r="J12" s="22"/>
      <c r="K12" s="26"/>
      <c r="L12" s="30"/>
    </row>
    <row r="13" spans="1:12" ht="15">
      <c r="A13" s="36"/>
      <c r="B13" s="40"/>
      <c r="C13" s="6"/>
      <c r="D13" s="10" t="s">
        <v>34</v>
      </c>
      <c r="E13" s="14"/>
      <c r="F13" s="44"/>
      <c r="G13" s="46"/>
      <c r="H13" s="46"/>
      <c r="I13" s="18"/>
      <c r="J13" s="22"/>
      <c r="K13" s="26"/>
      <c r="L13" s="30"/>
    </row>
    <row r="14" spans="1:12" ht="15">
      <c r="A14" s="36"/>
      <c r="B14" s="40"/>
      <c r="C14" s="6"/>
      <c r="D14" s="10" t="s">
        <v>35</v>
      </c>
      <c r="E14" s="14"/>
      <c r="F14" s="44"/>
      <c r="G14" s="46"/>
      <c r="H14" s="46"/>
      <c r="I14" s="18"/>
      <c r="J14" s="22"/>
      <c r="K14" s="26"/>
      <c r="L14" s="30"/>
    </row>
    <row r="15" spans="1:12" ht="30">
      <c r="A15" s="36"/>
      <c r="B15" s="40"/>
      <c r="C15" s="6" t="s">
        <v>62</v>
      </c>
      <c r="D15" s="10" t="s">
        <v>63</v>
      </c>
      <c r="E15" s="14"/>
      <c r="F15" s="44"/>
      <c r="G15" s="46"/>
      <c r="H15" s="46"/>
      <c r="I15" s="18"/>
      <c r="J15" s="22"/>
      <c r="K15" s="26"/>
      <c r="L15" s="30"/>
    </row>
    <row r="16" spans="1:12" ht="15">
      <c r="A16" s="36"/>
      <c r="B16" s="40"/>
      <c r="C16" s="6" t="s">
        <v>29</v>
      </c>
      <c r="D16" s="10" t="s">
        <v>52</v>
      </c>
      <c r="E16" s="14"/>
      <c r="F16" s="44"/>
      <c r="G16" s="46"/>
      <c r="H16" s="46"/>
      <c r="I16" s="18"/>
      <c r="J16" s="22"/>
      <c r="K16" s="26"/>
      <c r="L16" s="30"/>
    </row>
    <row r="17" spans="1:12" ht="15">
      <c r="A17" s="36"/>
      <c r="B17" s="40"/>
      <c r="C17" s="6" t="s">
        <v>19</v>
      </c>
      <c r="D17" s="10" t="s">
        <v>53</v>
      </c>
      <c r="E17" s="14"/>
      <c r="F17" s="44"/>
      <c r="G17" s="46"/>
      <c r="H17" s="46"/>
      <c r="I17" s="18"/>
      <c r="J17" s="22"/>
      <c r="K17" s="26"/>
      <c r="L17" s="30"/>
    </row>
    <row r="18" spans="1:12" ht="15">
      <c r="A18" s="36"/>
      <c r="B18" s="40"/>
      <c r="C18" s="6" t="s">
        <v>12</v>
      </c>
      <c r="D18" s="10" t="s">
        <v>21</v>
      </c>
      <c r="E18" s="14"/>
      <c r="F18" s="44"/>
      <c r="G18" s="46"/>
      <c r="H18" s="46"/>
      <c r="I18" s="18"/>
      <c r="J18" s="22"/>
      <c r="K18" s="26"/>
      <c r="L18" s="30"/>
    </row>
    <row r="19" spans="1:12" ht="15">
      <c r="A19" s="36"/>
      <c r="B19" s="40"/>
      <c r="C19" s="6"/>
      <c r="D19" s="10" t="s">
        <v>36</v>
      </c>
      <c r="E19" s="14"/>
      <c r="F19" s="44"/>
      <c r="G19" s="46"/>
      <c r="H19" s="46"/>
      <c r="I19" s="18"/>
      <c r="J19" s="22"/>
      <c r="K19" s="26"/>
      <c r="L19" s="30"/>
    </row>
    <row r="20" spans="1:12" ht="15">
      <c r="A20" s="36"/>
      <c r="B20" s="40"/>
      <c r="C20" s="6" t="s">
        <v>13</v>
      </c>
      <c r="D20" s="10" t="s">
        <v>54</v>
      </c>
      <c r="E20" s="14"/>
      <c r="F20" s="44"/>
      <c r="G20" s="46"/>
      <c r="H20" s="46"/>
      <c r="I20" s="18"/>
      <c r="J20" s="22"/>
      <c r="K20" s="26"/>
      <c r="L20" s="30"/>
    </row>
    <row r="21" spans="1:12" ht="15">
      <c r="A21" s="36"/>
      <c r="B21" s="40"/>
      <c r="C21" s="6"/>
      <c r="D21" s="10" t="s">
        <v>55</v>
      </c>
      <c r="E21" s="14"/>
      <c r="F21" s="44"/>
      <c r="G21" s="46"/>
      <c r="H21" s="46"/>
      <c r="I21" s="18"/>
      <c r="J21" s="22"/>
      <c r="K21" s="26"/>
      <c r="L21" s="30"/>
    </row>
    <row r="22" spans="1:12" ht="15">
      <c r="A22" s="36"/>
      <c r="B22" s="40"/>
      <c r="C22" s="6"/>
      <c r="D22" s="10" t="s">
        <v>56</v>
      </c>
      <c r="E22" s="14"/>
      <c r="F22" s="44"/>
      <c r="G22" s="46"/>
      <c r="H22" s="46"/>
      <c r="I22" s="18"/>
      <c r="J22" s="22"/>
      <c r="K22" s="26"/>
      <c r="L22" s="30"/>
    </row>
    <row r="23" spans="1:12" ht="15">
      <c r="A23" s="36"/>
      <c r="B23" s="40"/>
      <c r="C23" s="6"/>
      <c r="D23" s="10" t="s">
        <v>57</v>
      </c>
      <c r="E23" s="14"/>
      <c r="F23" s="44"/>
      <c r="G23" s="46"/>
      <c r="H23" s="46"/>
      <c r="I23" s="18"/>
      <c r="J23" s="22"/>
      <c r="K23" s="26"/>
      <c r="L23" s="30"/>
    </row>
    <row r="24" spans="1:12" ht="15">
      <c r="A24" s="36"/>
      <c r="B24" s="40"/>
      <c r="C24" s="6"/>
      <c r="D24" s="10" t="s">
        <v>58</v>
      </c>
      <c r="E24" s="14"/>
      <c r="F24" s="44"/>
      <c r="G24" s="46"/>
      <c r="H24" s="46"/>
      <c r="I24" s="18"/>
      <c r="J24" s="22"/>
      <c r="K24" s="26"/>
      <c r="L24" s="30"/>
    </row>
    <row r="25" spans="1:12" ht="15">
      <c r="A25" s="36"/>
      <c r="B25" s="40"/>
      <c r="C25" s="6" t="s">
        <v>14</v>
      </c>
      <c r="D25" s="10" t="s">
        <v>37</v>
      </c>
      <c r="E25" s="14"/>
      <c r="F25" s="44"/>
      <c r="G25" s="46"/>
      <c r="H25" s="46"/>
      <c r="I25" s="18"/>
      <c r="J25" s="22"/>
      <c r="K25" s="26"/>
      <c r="L25" s="30"/>
    </row>
    <row r="26" spans="1:12" ht="15">
      <c r="A26" s="36"/>
      <c r="B26" s="40"/>
      <c r="C26" s="6" t="s">
        <v>45</v>
      </c>
      <c r="D26" s="10" t="s">
        <v>59</v>
      </c>
      <c r="E26" s="14"/>
      <c r="F26" s="44"/>
      <c r="G26" s="46"/>
      <c r="H26" s="46"/>
      <c r="I26" s="18"/>
      <c r="J26" s="22"/>
      <c r="K26" s="26"/>
      <c r="L26" s="30"/>
    </row>
    <row r="27" spans="1:12" ht="15">
      <c r="A27" s="36"/>
      <c r="B27" s="40"/>
      <c r="C27" s="6" t="s">
        <v>46</v>
      </c>
      <c r="D27" s="10" t="s">
        <v>60</v>
      </c>
      <c r="E27" s="14"/>
      <c r="F27" s="44"/>
      <c r="G27" s="46"/>
      <c r="H27" s="46"/>
      <c r="I27" s="18"/>
      <c r="J27" s="22"/>
      <c r="K27" s="26"/>
      <c r="L27" s="30"/>
    </row>
    <row r="28" spans="1:12" ht="45">
      <c r="A28" s="37"/>
      <c r="B28" s="41"/>
      <c r="C28" s="4" t="s">
        <v>7</v>
      </c>
      <c r="D28" s="11" t="s">
        <v>22</v>
      </c>
      <c r="E28" s="14"/>
      <c r="F28" s="31"/>
      <c r="G28" s="23"/>
      <c r="H28" s="23"/>
      <c r="I28" s="19"/>
      <c r="J28" s="23"/>
      <c r="K28" s="27"/>
      <c r="L28" s="31"/>
    </row>
    <row r="29" spans="1:12" ht="30">
      <c r="A29" s="37"/>
      <c r="B29" s="41"/>
      <c r="C29" s="4" t="s">
        <v>20</v>
      </c>
      <c r="D29" s="11" t="s">
        <v>23</v>
      </c>
      <c r="E29" s="14"/>
      <c r="F29" s="31"/>
      <c r="G29" s="23"/>
      <c r="H29" s="23"/>
      <c r="I29" s="19"/>
      <c r="J29" s="23"/>
      <c r="K29" s="27"/>
      <c r="L29" s="31"/>
    </row>
    <row r="30" spans="1:12" ht="15">
      <c r="A30" s="37"/>
      <c r="B30" s="41"/>
      <c r="C30" s="4" t="s">
        <v>15</v>
      </c>
      <c r="D30" s="11" t="s">
        <v>24</v>
      </c>
      <c r="E30" s="14"/>
      <c r="F30" s="31"/>
      <c r="G30" s="23"/>
      <c r="H30" s="23"/>
      <c r="I30" s="19"/>
      <c r="J30" s="23"/>
      <c r="K30" s="27"/>
      <c r="L30" s="31"/>
    </row>
    <row r="31" spans="1:12" ht="30.75" thickBot="1">
      <c r="A31" s="38"/>
      <c r="B31" s="42"/>
      <c r="C31" s="5" t="s">
        <v>8</v>
      </c>
      <c r="D31" s="12" t="s">
        <v>25</v>
      </c>
      <c r="E31" s="15"/>
      <c r="F31" s="32"/>
      <c r="G31" s="24"/>
      <c r="H31" s="24"/>
      <c r="I31" s="20"/>
      <c r="J31" s="24"/>
      <c r="K31" s="28"/>
      <c r="L31" s="32"/>
    </row>
    <row r="32" spans="9:12" ht="16.5" thickBot="1">
      <c r="I32" s="33" t="s">
        <v>43</v>
      </c>
      <c r="J32" s="34"/>
      <c r="K32" s="34"/>
      <c r="L32" s="7">
        <f>L2</f>
        <v>0</v>
      </c>
    </row>
  </sheetData>
  <sheetProtection algorithmName="SHA-512" hashValue="PwYkFX0X2G44r+GwFxzBmDtSeuVrilWUyBToUQTqqmjkcn3Pp3NBMF9V3i05E5yyaQwoQU1qaYzdq9yehdhZRA==" saltValue="hXyitGICUnIdgwiaKiv7pg==" spinCount="100000" sheet="1" objects="1" scenarios="1"/>
  <protectedRanges>
    <protectedRange sqref="E2:H31" name="Oblast1"/>
    <protectedRange sqref="J2:J31" name="Oblast2"/>
  </protectedRanges>
  <mergeCells count="10">
    <mergeCell ref="A2:A31"/>
    <mergeCell ref="B2:B31"/>
    <mergeCell ref="F2:F31"/>
    <mergeCell ref="G2:G31"/>
    <mergeCell ref="H2:H31"/>
    <mergeCell ref="I2:I31"/>
    <mergeCell ref="J2:J31"/>
    <mergeCell ref="K2:K31"/>
    <mergeCell ref="L2:L31"/>
    <mergeCell ref="I32:K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Burdych Petr</cp:lastModifiedBy>
  <dcterms:created xsi:type="dcterms:W3CDTF">2023-09-07T10:45:41Z</dcterms:created>
  <dcterms:modified xsi:type="dcterms:W3CDTF">2024-04-04T06:16:34Z</dcterms:modified>
  <cp:category/>
  <cp:version/>
  <cp:contentType/>
  <cp:contentStatus/>
</cp:coreProperties>
</file>