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15_PO_Dodávka IT zařízení pro PEF - III. (Ph.D. Infra)/"/>
    </mc:Choice>
  </mc:AlternateContent>
  <xr:revisionPtr revIDLastSave="41" documentId="8_{2DA790E1-E87F-4357-980E-E66667A4F789}" xr6:coauthVersionLast="47" xr6:coauthVersionMax="47" xr10:uidLastSave="{B11A328B-D96D-4C45-8B6C-5E7B92536A3F}"/>
  <bookViews>
    <workbookView xWindow="-120" yWindow="-120" windowWidth="29040" windowHeight="15720" xr2:uid="{4B51B189-F1BA-4B2A-AD9C-BDDD6B2BCE5F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" i="1" l="1"/>
  <c r="G8" i="1"/>
  <c r="G7" i="1"/>
  <c r="G5" i="1"/>
  <c r="G4" i="1"/>
  <c r="G3" i="1"/>
  <c r="G9" i="1" l="1"/>
</calcChain>
</file>

<file path=xl/sharedStrings.xml><?xml version="1.0" encoding="utf-8"?>
<sst xmlns="http://schemas.openxmlformats.org/spreadsheetml/2006/main" count="29" uniqueCount="23">
  <si>
    <t>Název položky</t>
  </si>
  <si>
    <t xml:space="preserve">Identifikace nabízené věci  (nabízené parametry)                                </t>
  </si>
  <si>
    <t>Popis předmětu veřejné zakázky (požadované parametry)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</si>
  <si>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</si>
  <si>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</si>
  <si>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</si>
  <si>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</si>
  <si>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>1.1.2.1.2.1.1.55 KA6 PEF Monitor</t>
  </si>
  <si>
    <t xml:space="preserve"> LCD monitor 4K 3840 × 2160, minimálně (min.) 42", 16:9, min. 60Hz, G-Sync kompatibilní, HDR, min. 400 cd/m2, kontrast min. 4000:1, min. 2x HDMI 2.0, USB-C, USB, sluchátkový výstup, nastavitelná výška, antireflexní povrch displeje, repro, VESA</t>
  </si>
  <si>
    <t>ks</t>
  </si>
  <si>
    <t>1.1.2.1.2.1.1.57 KA6 PEF Tablet iOS</t>
  </si>
  <si>
    <t xml:space="preserve">Tablet displej minimálně (min.) 11" QHD 2388 × 1668 IPS, Apple M2 s 10jádrovou GPU, interní paměť min. 256 GB, WiFi, Bluetooth, USB-C, iPadOS </t>
  </si>
  <si>
    <t>1.1.2.1.2.1.1.58 KA6 PEF Tablet Android</t>
  </si>
  <si>
    <t xml:space="preserve">Displej minimálně (min.) 12" s rozlišením min. 2560 × 1600, RAM min. 8 GB, interní paměť min. 128 GB, paměťová karta min. 500 GB, WiFi, Bluetooth, 5G, 4G/LTE, USB-C, min. Android 12 </t>
  </si>
  <si>
    <t>1.1.2.1.2.1.1.61 KA6 PEF Notebook Windows včetně příslušenství</t>
  </si>
  <si>
    <t xml:space="preserve">1.1.2.1.2.1.1.73 KA6 PEF Uni příslušenství - Notebooky do laboratoře + příslušenství </t>
  </si>
  <si>
    <t xml:space="preserve">1.1.2.1.2.1.1.64 KA6 PEF Vysoce výkonná pracovní stanice </t>
  </si>
  <si>
    <t xml:space="preserve">1.1.2.1.2.1.1.53 KA6 PEF dotykový monitor  včetně VESA držáku na zeď </t>
  </si>
  <si>
    <t>Notebook - minimálně (min.) Intel Core i7, dotykový min. 15.6" OLED lesklý min. 2560 × 1600, RAM min. 16GB DDR4, NVIDIA GeForce min. RTX 3060 6GB, SSD min. 1000GB, numerická klávesnice, podsvícená klávesnice, webkamera, USB 3.2 Gen 2, USB-C, WiFi, Windows 11, + bezdrátová myš, klávesnice a brašna</t>
  </si>
  <si>
    <t xml:space="preserve">Procesor min GHz (boost) (min)		4,5	GHz
RAM DDR4		32	GB
Pevný disk SSD 		1	TB
Grafická karta frekvence		15000	Mhz
GDDR6		12	GB
konektivita		Wi-Fi, HDMI a DisplayPort, 2× USB 3.2, 4× USB 2.0
Sběrnice		192	Bit
Zdroj		850	W
Účinost zdroje		90+	%
Počítačová skříň	 	 ano	
Klávesnice		 ano	
Myš		 ano	</t>
  </si>
  <si>
    <t>Notebook - minimálně (min.) procesor Intel Core i5, displej úhlopříčka 14 palců, min rozlišení 1920 × 1200, RAM min. 16GB DDR4, SSD min. 500GB, webkamera, min 1x USB 3.2 Gen 2, min 1x USB-C, RJ45, WiFi, Bluetooth + příslušenství brašna na  notebook, bezdrátová myš Bluetooth a klávesnice</t>
  </si>
  <si>
    <t>Celková cena bez DPH</t>
  </si>
  <si>
    <t>Minimální požadované vlastnosti: úhlopříčka 65" / Rozlišení 3840 x 2160 (4K UHD) / Dotykový / IPS / PLS / Obnovovací frekvence 60 Hz / Jas 350 cd/m2 / Rozhraní USB / HDMI / Vybavení: VESA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</si>
</sst>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3" fillId="0" borderId="0" xfId="1"/>
    <xf numFmtId="44" fontId="0" fillId="5" borderId="0" xfId="2" applyFont="1" applyFill="1"/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15A9-0933-455D-B0AA-82F8C90714A5}">
  <dimension ref="A1:I9"/>
  <sheetViews>
    <sheetView tabSelected="1" workbookViewId="0">
      <selection activeCell="D11" sqref="D11"/>
    </sheetView>
  </sheetViews>
  <sheetFormatPr defaultColWidth="24.5703125" defaultRowHeight="15" x14ac:dyDescent="0.25"/>
  <cols>
    <col min="2" max="2" width="35.85546875" customWidth="1"/>
    <col min="3" max="3" width="33.28515625" customWidth="1"/>
    <col min="6" max="6" width="21.42578125" customWidth="1"/>
  </cols>
  <sheetData>
    <row r="1" spans="1:9" ht="6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65" x14ac:dyDescent="0.25">
      <c r="A2" s="10" t="s">
        <v>7</v>
      </c>
      <c r="B2" s="15"/>
      <c r="C2" s="4" t="s">
        <v>8</v>
      </c>
      <c r="D2" s="5" t="s">
        <v>9</v>
      </c>
      <c r="E2" s="3">
        <v>1</v>
      </c>
      <c r="F2" s="17"/>
      <c r="G2" s="5">
        <f>E2*F2</f>
        <v>0</v>
      </c>
    </row>
    <row r="3" spans="1:9" ht="90" x14ac:dyDescent="0.25">
      <c r="A3" s="10" t="s">
        <v>10</v>
      </c>
      <c r="B3" s="15"/>
      <c r="C3" s="4" t="s">
        <v>11</v>
      </c>
      <c r="D3" s="5" t="s">
        <v>9</v>
      </c>
      <c r="E3" s="3">
        <v>1</v>
      </c>
      <c r="F3" s="17"/>
      <c r="G3" s="5">
        <f t="shared" ref="G3:G6" si="0">E3*F3</f>
        <v>0</v>
      </c>
    </row>
    <row r="4" spans="1:9" ht="120" x14ac:dyDescent="0.25">
      <c r="A4" s="10" t="s">
        <v>12</v>
      </c>
      <c r="B4" s="16"/>
      <c r="C4" s="3" t="s">
        <v>13</v>
      </c>
      <c r="D4" s="5" t="s">
        <v>9</v>
      </c>
      <c r="E4" s="3">
        <v>1</v>
      </c>
      <c r="F4" s="17"/>
      <c r="G4" s="5">
        <f t="shared" si="0"/>
        <v>0</v>
      </c>
    </row>
    <row r="5" spans="1:9" ht="210" x14ac:dyDescent="0.25">
      <c r="A5" s="10" t="s">
        <v>14</v>
      </c>
      <c r="B5" s="16"/>
      <c r="C5" s="3" t="s">
        <v>18</v>
      </c>
      <c r="D5" s="5" t="s">
        <v>9</v>
      </c>
      <c r="E5" s="3">
        <v>3</v>
      </c>
      <c r="F5" s="17"/>
      <c r="G5" s="5">
        <f t="shared" si="0"/>
        <v>0</v>
      </c>
      <c r="I5" s="11"/>
    </row>
    <row r="6" spans="1:9" ht="195" x14ac:dyDescent="0.25">
      <c r="A6" s="9" t="s">
        <v>15</v>
      </c>
      <c r="B6" s="15"/>
      <c r="C6" s="6" t="s">
        <v>20</v>
      </c>
      <c r="D6" s="5" t="s">
        <v>9</v>
      </c>
      <c r="E6" s="7">
        <v>3</v>
      </c>
      <c r="F6" s="18"/>
      <c r="G6" s="5">
        <f t="shared" si="0"/>
        <v>0</v>
      </c>
      <c r="I6" s="12"/>
    </row>
    <row r="7" spans="1:9" ht="210" x14ac:dyDescent="0.25">
      <c r="A7" s="9" t="s">
        <v>16</v>
      </c>
      <c r="B7" s="19"/>
      <c r="C7" s="8" t="s">
        <v>19</v>
      </c>
      <c r="D7" s="5" t="s">
        <v>9</v>
      </c>
      <c r="E7" s="5">
        <v>3</v>
      </c>
      <c r="F7" s="5"/>
      <c r="G7" s="5">
        <f>F7*E7</f>
        <v>0</v>
      </c>
      <c r="I7" s="13"/>
    </row>
    <row r="8" spans="1:9" ht="90" x14ac:dyDescent="0.25">
      <c r="A8" s="9" t="s">
        <v>17</v>
      </c>
      <c r="B8" s="19"/>
      <c r="C8" s="8" t="s">
        <v>22</v>
      </c>
      <c r="D8" s="5" t="s">
        <v>9</v>
      </c>
      <c r="E8" s="3">
        <v>2</v>
      </c>
      <c r="F8" s="20"/>
      <c r="G8" s="5">
        <f>F8*E8</f>
        <v>0</v>
      </c>
    </row>
    <row r="9" spans="1:9" x14ac:dyDescent="0.25">
      <c r="F9" t="s">
        <v>21</v>
      </c>
      <c r="G9" s="14">
        <f>SUM(G2:G8)</f>
        <v>0</v>
      </c>
    </row>
  </sheetData>
  <sheetProtection algorithmName="SHA-512" hashValue="8NRV3C+KX+O0G0kC5kQH1dFt2XB4jAA0CIKy9PQq1sKV01ksY616MyeeYYybMR81SpK6ZSJzDDJTBJDQUWuYjw==" saltValue="aCqjsh4/8mqswSC7N40+4w==" spinCount="100000" sheet="1" objects="1" scenarios="1" formatCells="0" formatColumns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878D2A-351E-463B-B7B3-6C12ABD39CA0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e999df3-4957-4f67-a087-2903be3d9f2e"/>
    <ds:schemaRef ds:uri="636790c5-9c3d-4494-b59b-4513e1e48474"/>
    <ds:schemaRef ds:uri="http://purl.org/dc/dcmitype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B8C503B5-32F2-4406-A7F2-4A1F0B090F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4212D-1C9B-46F8-A0BF-6DDC20A1ED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Mach Jiří</dc:creator>
  <cp:keywords/>
  <dc:description/>
  <cp:lastModifiedBy>Smrčinová Lucie</cp:lastModifiedBy>
  <cp:revision/>
  <dcterms:created xsi:type="dcterms:W3CDTF">2023-08-30T07:23:50Z</dcterms:created>
  <dcterms:modified xsi:type="dcterms:W3CDTF">2024-05-08T19:34:26Z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0x0101002CB7E85251847341B05E8817F6C57FCA</vt:lpwstr>
  </property>
</Properties>
</file>