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7_PO_Dodávka IT zařízení 9 (NPO)/2_Vysvětlení/Vysvětlení II/"/>
    </mc:Choice>
  </mc:AlternateContent>
  <xr:revisionPtr revIDLastSave="0" documentId="8_{24D5F649-DBB1-4566-9B2B-709A8B68167A}" xr6:coauthVersionLast="47" xr6:coauthVersionMax="47" xr10:uidLastSave="{00000000-0000-0000-0000-000000000000}"/>
  <bookViews>
    <workbookView xWindow="5760" yWindow="348" windowWidth="17280" windowHeight="888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6" i="1" l="1"/>
  <c r="L2" i="1" l="1"/>
  <c r="L29" i="1"/>
  <c r="L47" i="1"/>
  <c r="L73" i="1"/>
  <c r="L55" i="1"/>
  <c r="L103" i="1" l="1"/>
</calcChain>
</file>

<file path=xl/sharedStrings.xml><?xml version="1.0" encoding="utf-8"?>
<sst xmlns="http://schemas.openxmlformats.org/spreadsheetml/2006/main" count="204" uniqueCount="156">
  <si>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</si>
  <si>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</si>
  <si>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</si>
  <si>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</si>
  <si>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</si>
  <si>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</si>
  <si>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</si>
  <si>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</si>
  <si>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</si>
  <si>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</si>
  <si>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</si>
  <si>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</si>
  <si>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</si>
  <si>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</si>
  <si>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</si>
  <si>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</si>
  <si>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</si>
  <si>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</si>
  <si>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</si>
  <si>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</si>
  <si>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</si>
  <si>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</si>
  <si>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</si>
  <si>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</si>
  <si>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</si>
  <si>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</si>
  <si>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</si>
  <si>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</si>
  <si>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</si>
  <si>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</si>
  <si>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</si>
  <si>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</si>
  <si>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</si>
  <si>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</si>
  <si>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</si>
  <si>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</si>
  <si>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</si>
  <si>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</si>
  <si>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</si>
  <si>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</si>
  <si>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</si>
  <si>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</si>
  <si>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</si>
  <si>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</si>
  <si>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</si>
  <si>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</si>
  <si>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</si>
  <si>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</si>
  <si>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</si>
  <si>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</si>
  <si>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</si>
  <si>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</si>
  <si>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</si>
  <si>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Typ panelu</t>
  </si>
  <si>
    <t>Velikost displeje (úhlopříčka)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</si>
  <si>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</si>
  <si>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</si>
  <si>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</si>
  <si>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</si>
  <si>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</si>
  <si>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</si>
  <si>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</si>
  <si>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</si>
  <si>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min. 2 roky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</si>
  <si>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</si>
  <si>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</si>
  <si>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</si>
  <si>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</si>
  <si>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</si>
  <si>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</si>
  <si>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</si>
  <si>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</si>
  <si>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</si>
  <si>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</si>
  <si>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</si>
  <si>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</si>
  <si>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</si>
  <si>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min. 2x USB 3.0</t>
  </si>
  <si>
    <t>do 50 W (maximální),</t>
  </si>
  <si>
    <t>do 0,5 W (pohotovostní režim)</t>
  </si>
  <si>
    <t>vyhovuje normě ENERGY STAR®</t>
  </si>
  <si>
    <t>EPEAT® Gold</t>
  </si>
  <si>
    <t>minimální požadovaný výkon PassMark min. 12 000 bodů (ke vypsání)</t>
  </si>
  <si>
    <t>Provedení</t>
  </si>
  <si>
    <t>Číslo položky</t>
  </si>
  <si>
    <t>Množstevní jednotka</t>
  </si>
  <si>
    <t>Počet</t>
  </si>
  <si>
    <t>Cena celkem / Kč bez DPH</t>
  </si>
  <si>
    <t>kovové víko, spodní část z plastu je akceptovatelná</t>
  </si>
  <si>
    <t>Typ zařízení</t>
  </si>
  <si>
    <t>dokovací stanice</t>
  </si>
  <si>
    <t>Kompatibilita</t>
  </si>
  <si>
    <t>Napájení notebooku</t>
  </si>
  <si>
    <t>ano, přes USB-C do 90W</t>
  </si>
  <si>
    <t>min. 2x HDMI nebo min. 2x DisplayPort</t>
  </si>
  <si>
    <t>min. 2x USB-C (1x pouze přenos dat a napájení externích zařízení do 15 W, 1x pro připojení k notebooku)</t>
  </si>
  <si>
    <t>RJ-45 (Gigabit LAN)</t>
  </si>
  <si>
    <t>Dokovací stanice</t>
  </si>
  <si>
    <t>min. 16 GB DIMM, další volný paměťový slot</t>
  </si>
  <si>
    <t>Celková cena bez DPH</t>
  </si>
  <si>
    <t>dokovací stanice kompatibilní s položkou "Běžný notebook"</t>
  </si>
  <si>
    <t>Monitor 4K</t>
  </si>
  <si>
    <t>3 840 × 2 400 (4K)</t>
  </si>
  <si>
    <t>Typ klávesnice</t>
  </si>
  <si>
    <t>Kancelářská, Kompaktní</t>
  </si>
  <si>
    <t>Typ spínače</t>
  </si>
  <si>
    <t>membránový</t>
  </si>
  <si>
    <t>Typ připojení</t>
  </si>
  <si>
    <t>bezdrátová</t>
  </si>
  <si>
    <t>Rozhraní</t>
  </si>
  <si>
    <t>Bluetooth, Bezdrátový USB přijímač, USB-C</t>
  </si>
  <si>
    <t>Typ baterie</t>
  </si>
  <si>
    <t>AAA baterie</t>
  </si>
  <si>
    <t>Layout</t>
  </si>
  <si>
    <t>lokalizace česká, Slovenská</t>
  </si>
  <si>
    <t>numpad</t>
  </si>
  <si>
    <t>typ kláves vysokoprofilové</t>
  </si>
  <si>
    <t>Enter douřádkový úzký, Backspace široký, Levý shift úzký, Kurzové šipky široké</t>
  </si>
  <si>
    <t>vlastnosti</t>
  </si>
  <si>
    <t>multimediální klávesy</t>
  </si>
  <si>
    <t>Typ myši</t>
  </si>
  <si>
    <t>kancelářská</t>
  </si>
  <si>
    <t>bluetooth, Bezdrátový USB přijímač</t>
  </si>
  <si>
    <t>technoligie</t>
  </si>
  <si>
    <t>optická</t>
  </si>
  <si>
    <t>Určení</t>
  </si>
  <si>
    <t>pro praváky</t>
  </si>
  <si>
    <t>velikost</t>
  </si>
  <si>
    <t>standartní</t>
  </si>
  <si>
    <t>Citlivost</t>
  </si>
  <si>
    <t>min 1000 DPI</t>
  </si>
  <si>
    <t>Technologie</t>
  </si>
  <si>
    <t>Pořet tlačítek</t>
  </si>
  <si>
    <t>min 8</t>
  </si>
  <si>
    <t>Funkce</t>
  </si>
  <si>
    <t>Změna DPI</t>
  </si>
  <si>
    <t xml:space="preserve">kolečko </t>
  </si>
  <si>
    <t>klasické</t>
  </si>
  <si>
    <t>napájení</t>
  </si>
  <si>
    <t>součástí balení bude unifying přijímač</t>
  </si>
  <si>
    <t>Bezdrátový set klávesnice a myši</t>
  </si>
  <si>
    <t>Bezdrátová sluchátka</t>
  </si>
  <si>
    <t>provedení</t>
  </si>
  <si>
    <t>přes hlavu</t>
  </si>
  <si>
    <t>konstrukce</t>
  </si>
  <si>
    <t>uzavřená</t>
  </si>
  <si>
    <t>typ připojení</t>
  </si>
  <si>
    <t>Bluetooth verze 5.0 a vyšší</t>
  </si>
  <si>
    <t>funkce</t>
  </si>
  <si>
    <t>přijímání hovorů</t>
  </si>
  <si>
    <t>nabíjení přes microUSB/USB-C</t>
  </si>
  <si>
    <t>počet sluchátek</t>
  </si>
  <si>
    <t>2 (stereo)</t>
  </si>
  <si>
    <t>kapacita baterie</t>
  </si>
  <si>
    <t>min. 45 hodin</t>
  </si>
  <si>
    <t>nabíjení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</si>
</sst>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0" fillId="2" borderId="30" xfId="0" applyFill="1" applyBorder="1"/>
    <xf numFmtId="0" fontId="3" fillId="2" borderId="36" xfId="0" applyFont="1" applyFill="1" applyBorder="1" applyAlignment="1">
      <alignment horizontal="left" vertical="center" wrapText="1"/>
    </xf>
    <xf numFmtId="0" fontId="0" fillId="2" borderId="36" xfId="0" applyFill="1" applyBorder="1"/>
    <xf numFmtId="0" fontId="3" fillId="2" borderId="37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64" fontId="6" fillId="0" borderId="47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19" xfId="1" applyFont="1" applyBorder="1"/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1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164" fontId="3" fillId="0" borderId="32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0" fillId="0" borderId="39" xfId="0" applyNumberFormat="1" applyBorder="1"/>
    <xf numFmtId="164" fontId="0" fillId="0" borderId="40" xfId="0" applyNumberFormat="1" applyBorder="1"/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4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164" fontId="9" fillId="0" borderId="38" xfId="0" applyNumberFormat="1" applyFont="1" applyBorder="1" applyAlignment="1">
      <alignment horizontal="center" vertical="center" wrapText="1"/>
    </xf>
    <xf numFmtId="164" fontId="9" fillId="0" borderId="39" xfId="0" applyNumberFormat="1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lza.cz/slovnik/typ-klaves-art13043.htm" TargetMode="External"/><Relationship Id="rId1" Type="http://schemas.openxmlformats.org/officeDocument/2006/relationships/hyperlink" Target="https://www.alza.cz/slovnik/typ-klaves-art1304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03"/>
  <sheetViews>
    <sheetView tabSelected="1" topLeftCell="A28" zoomScale="55" zoomScaleNormal="55" workbookViewId="0">
      <selection activeCell="B55" sqref="B55:B72"/>
    </sheetView>
  </sheetViews>
  <sheetFormatPr defaultRowHeight="14.4" x14ac:dyDescent="0.3"/>
  <cols>
    <col min="1" max="1" width="14.5546875" bestFit="1" customWidth="1"/>
    <col min="2" max="2" width="53" customWidth="1"/>
    <col min="3" max="3" width="53.44140625" customWidth="1"/>
    <col min="4" max="4" width="70.44140625" customWidth="1"/>
    <col min="5" max="5" width="58.33203125" bestFit="1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43.8" thickBot="1" x14ac:dyDescent="0.35">
      <c r="A1" s="1" t="s">
        <v>84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85</v>
      </c>
      <c r="J1" s="2" t="s">
        <v>6</v>
      </c>
      <c r="K1" s="2" t="s">
        <v>86</v>
      </c>
      <c r="L1" s="3" t="s">
        <v>87</v>
      </c>
    </row>
    <row r="2" spans="1:12" x14ac:dyDescent="0.3">
      <c r="A2" s="65">
        <v>1</v>
      </c>
      <c r="B2" s="50" t="s">
        <v>29</v>
      </c>
      <c r="C2" s="10" t="s">
        <v>11</v>
      </c>
      <c r="D2" s="12" t="s">
        <v>82</v>
      </c>
      <c r="E2" s="9"/>
      <c r="F2" s="54"/>
      <c r="G2" s="54"/>
      <c r="H2" s="54"/>
      <c r="I2" s="57" t="s">
        <v>7</v>
      </c>
      <c r="J2" s="59"/>
      <c r="K2" s="61">
        <v>5</v>
      </c>
      <c r="L2" s="68">
        <f>J2*K2</f>
        <v>0</v>
      </c>
    </row>
    <row r="3" spans="1:12" x14ac:dyDescent="0.3">
      <c r="A3" s="66"/>
      <c r="B3" s="51"/>
      <c r="C3" s="10" t="s">
        <v>17</v>
      </c>
      <c r="D3" s="12" t="s">
        <v>98</v>
      </c>
      <c r="E3" s="4"/>
      <c r="F3" s="55"/>
      <c r="G3" s="55"/>
      <c r="H3" s="55"/>
      <c r="I3" s="58"/>
      <c r="J3" s="60"/>
      <c r="K3" s="62"/>
      <c r="L3" s="69"/>
    </row>
    <row r="4" spans="1:12" x14ac:dyDescent="0.3">
      <c r="A4" s="66"/>
      <c r="B4" s="51"/>
      <c r="C4" s="10" t="s">
        <v>18</v>
      </c>
      <c r="D4" s="12" t="s">
        <v>52</v>
      </c>
      <c r="E4" s="4"/>
      <c r="F4" s="55"/>
      <c r="G4" s="55"/>
      <c r="H4" s="55"/>
      <c r="I4" s="58"/>
      <c r="J4" s="60"/>
      <c r="K4" s="62"/>
      <c r="L4" s="69"/>
    </row>
    <row r="5" spans="1:12" x14ac:dyDescent="0.3">
      <c r="A5" s="66"/>
      <c r="B5" s="51"/>
      <c r="C5" s="10" t="s">
        <v>19</v>
      </c>
      <c r="D5" s="12" t="s">
        <v>35</v>
      </c>
      <c r="E5" s="4"/>
      <c r="F5" s="55"/>
      <c r="G5" s="55"/>
      <c r="H5" s="55"/>
      <c r="I5" s="58"/>
      <c r="J5" s="60"/>
      <c r="K5" s="62"/>
      <c r="L5" s="69"/>
    </row>
    <row r="6" spans="1:12" ht="28.8" x14ac:dyDescent="0.3">
      <c r="A6" s="67"/>
      <c r="B6" s="52"/>
      <c r="C6" s="10" t="s">
        <v>30</v>
      </c>
      <c r="D6" s="12" t="s">
        <v>36</v>
      </c>
      <c r="E6" s="5"/>
      <c r="F6" s="55"/>
      <c r="G6" s="55"/>
      <c r="H6" s="55"/>
      <c r="I6" s="58"/>
      <c r="J6" s="60"/>
      <c r="K6" s="62"/>
      <c r="L6" s="69"/>
    </row>
    <row r="7" spans="1:12" ht="28.8" x14ac:dyDescent="0.3">
      <c r="A7" s="67"/>
      <c r="B7" s="52"/>
      <c r="C7" s="10" t="s">
        <v>12</v>
      </c>
      <c r="D7" s="12" t="s">
        <v>37</v>
      </c>
      <c r="E7" s="5"/>
      <c r="F7" s="55"/>
      <c r="G7" s="55"/>
      <c r="H7" s="55"/>
      <c r="I7" s="58"/>
      <c r="J7" s="60"/>
      <c r="K7" s="62"/>
      <c r="L7" s="69"/>
    </row>
    <row r="8" spans="1:12" x14ac:dyDescent="0.3">
      <c r="A8" s="67"/>
      <c r="B8" s="52"/>
      <c r="C8" s="10" t="s">
        <v>31</v>
      </c>
      <c r="D8" s="12" t="s">
        <v>38</v>
      </c>
      <c r="E8" s="5"/>
      <c r="F8" s="55"/>
      <c r="G8" s="55"/>
      <c r="H8" s="55"/>
      <c r="I8" s="58"/>
      <c r="J8" s="60"/>
      <c r="K8" s="62"/>
      <c r="L8" s="69"/>
    </row>
    <row r="9" spans="1:12" x14ac:dyDescent="0.3">
      <c r="A9" s="67"/>
      <c r="B9" s="52"/>
      <c r="C9" s="10" t="s">
        <v>20</v>
      </c>
      <c r="D9" s="12" t="s">
        <v>39</v>
      </c>
      <c r="E9" s="5"/>
      <c r="F9" s="55"/>
      <c r="G9" s="55"/>
      <c r="H9" s="55"/>
      <c r="I9" s="58"/>
      <c r="J9" s="60"/>
      <c r="K9" s="62"/>
      <c r="L9" s="69"/>
    </row>
    <row r="10" spans="1:12" x14ac:dyDescent="0.3">
      <c r="A10" s="67"/>
      <c r="B10" s="52"/>
      <c r="C10" s="10" t="s">
        <v>13</v>
      </c>
      <c r="D10" s="12" t="s">
        <v>23</v>
      </c>
      <c r="E10" s="5"/>
      <c r="F10" s="55"/>
      <c r="G10" s="55"/>
      <c r="H10" s="55"/>
      <c r="I10" s="58"/>
      <c r="J10" s="60"/>
      <c r="K10" s="62"/>
      <c r="L10" s="69"/>
    </row>
    <row r="11" spans="1:12" x14ac:dyDescent="0.3">
      <c r="A11" s="67"/>
      <c r="B11" s="52"/>
      <c r="C11" s="10"/>
      <c r="D11" s="12" t="s">
        <v>40</v>
      </c>
      <c r="E11" s="5"/>
      <c r="F11" s="55"/>
      <c r="G11" s="55"/>
      <c r="H11" s="55"/>
      <c r="I11" s="58"/>
      <c r="J11" s="60"/>
      <c r="K11" s="62"/>
      <c r="L11" s="69"/>
    </row>
    <row r="12" spans="1:12" x14ac:dyDescent="0.3">
      <c r="A12" s="67"/>
      <c r="B12" s="52"/>
      <c r="C12" s="10"/>
      <c r="D12" s="12" t="s">
        <v>41</v>
      </c>
      <c r="E12" s="5"/>
      <c r="F12" s="55"/>
      <c r="G12" s="55"/>
      <c r="H12" s="55"/>
      <c r="I12" s="58"/>
      <c r="J12" s="60"/>
      <c r="K12" s="62"/>
      <c r="L12" s="69"/>
    </row>
    <row r="13" spans="1:12" x14ac:dyDescent="0.3">
      <c r="A13" s="67"/>
      <c r="B13" s="52"/>
      <c r="C13" s="10"/>
      <c r="D13" s="12" t="s">
        <v>42</v>
      </c>
      <c r="E13" s="5"/>
      <c r="F13" s="55"/>
      <c r="G13" s="55"/>
      <c r="H13" s="55"/>
      <c r="I13" s="58"/>
      <c r="J13" s="60"/>
      <c r="K13" s="62"/>
      <c r="L13" s="69"/>
    </row>
    <row r="14" spans="1:12" x14ac:dyDescent="0.3">
      <c r="A14" s="67"/>
      <c r="B14" s="52"/>
      <c r="C14" s="10" t="s">
        <v>14</v>
      </c>
      <c r="D14" s="10" t="s">
        <v>43</v>
      </c>
      <c r="E14" s="5"/>
      <c r="F14" s="55"/>
      <c r="G14" s="55"/>
      <c r="H14" s="55"/>
      <c r="I14" s="58"/>
      <c r="J14" s="60"/>
      <c r="K14" s="62"/>
      <c r="L14" s="69"/>
    </row>
    <row r="15" spans="1:12" x14ac:dyDescent="0.3">
      <c r="A15" s="67"/>
      <c r="B15" s="52"/>
      <c r="C15" s="10"/>
      <c r="D15" s="10" t="s">
        <v>44</v>
      </c>
      <c r="E15" s="5"/>
      <c r="F15" s="55"/>
      <c r="G15" s="55"/>
      <c r="H15" s="55"/>
      <c r="I15" s="58"/>
      <c r="J15" s="60"/>
      <c r="K15" s="62"/>
      <c r="L15" s="69"/>
    </row>
    <row r="16" spans="1:12" x14ac:dyDescent="0.3">
      <c r="A16" s="67"/>
      <c r="B16" s="52"/>
      <c r="C16" s="10"/>
      <c r="D16" s="10" t="s">
        <v>45</v>
      </c>
      <c r="E16" s="5"/>
      <c r="F16" s="55"/>
      <c r="G16" s="55"/>
      <c r="H16" s="55"/>
      <c r="I16" s="58"/>
      <c r="J16" s="60"/>
      <c r="K16" s="62"/>
      <c r="L16" s="69"/>
    </row>
    <row r="17" spans="1:12" x14ac:dyDescent="0.3">
      <c r="A17" s="67"/>
      <c r="B17" s="52"/>
      <c r="C17" s="10"/>
      <c r="D17" s="10" t="s">
        <v>24</v>
      </c>
      <c r="E17" s="5"/>
      <c r="F17" s="55"/>
      <c r="G17" s="55"/>
      <c r="H17" s="55"/>
      <c r="I17" s="58"/>
      <c r="J17" s="60"/>
      <c r="K17" s="62"/>
      <c r="L17" s="69"/>
    </row>
    <row r="18" spans="1:12" x14ac:dyDescent="0.3">
      <c r="A18" s="67"/>
      <c r="B18" s="52"/>
      <c r="C18" s="10"/>
      <c r="D18" s="10" t="s">
        <v>46</v>
      </c>
      <c r="E18" s="5"/>
      <c r="F18" s="55"/>
      <c r="G18" s="55"/>
      <c r="H18" s="55"/>
      <c r="I18" s="58"/>
      <c r="J18" s="60"/>
      <c r="K18" s="62"/>
      <c r="L18" s="69"/>
    </row>
    <row r="19" spans="1:12" x14ac:dyDescent="0.3">
      <c r="A19" s="67"/>
      <c r="B19" s="52"/>
      <c r="C19" s="10" t="s">
        <v>15</v>
      </c>
      <c r="D19" s="10" t="s">
        <v>47</v>
      </c>
      <c r="E19" s="5"/>
      <c r="F19" s="55"/>
      <c r="G19" s="55"/>
      <c r="H19" s="55"/>
      <c r="I19" s="58"/>
      <c r="J19" s="60"/>
      <c r="K19" s="62"/>
      <c r="L19" s="69"/>
    </row>
    <row r="20" spans="1:12" x14ac:dyDescent="0.3">
      <c r="A20" s="67"/>
      <c r="B20" s="52"/>
      <c r="C20" s="10" t="s">
        <v>32</v>
      </c>
      <c r="D20" s="10" t="s">
        <v>48</v>
      </c>
      <c r="E20" s="5"/>
      <c r="F20" s="55"/>
      <c r="G20" s="55"/>
      <c r="H20" s="55"/>
      <c r="I20" s="58"/>
      <c r="J20" s="60"/>
      <c r="K20" s="62"/>
      <c r="L20" s="69"/>
    </row>
    <row r="21" spans="1:12" x14ac:dyDescent="0.3">
      <c r="A21" s="67"/>
      <c r="B21" s="52"/>
      <c r="C21" s="10" t="s">
        <v>33</v>
      </c>
      <c r="D21" s="10" t="s">
        <v>49</v>
      </c>
      <c r="E21" s="5"/>
      <c r="F21" s="55"/>
      <c r="G21" s="55"/>
      <c r="H21" s="55"/>
      <c r="I21" s="58"/>
      <c r="J21" s="60"/>
      <c r="K21" s="62"/>
      <c r="L21" s="69"/>
    </row>
    <row r="22" spans="1:12" ht="28.8" x14ac:dyDescent="0.3">
      <c r="A22" s="67"/>
      <c r="B22" s="52"/>
      <c r="C22" s="10" t="s">
        <v>21</v>
      </c>
      <c r="D22" s="10" t="s">
        <v>50</v>
      </c>
      <c r="E22" s="5"/>
      <c r="F22" s="55"/>
      <c r="G22" s="55"/>
      <c r="H22" s="55"/>
      <c r="I22" s="58"/>
      <c r="J22" s="60"/>
      <c r="K22" s="62"/>
      <c r="L22" s="69"/>
    </row>
    <row r="23" spans="1:12" x14ac:dyDescent="0.3">
      <c r="A23" s="67"/>
      <c r="B23" s="52"/>
      <c r="C23" s="10" t="s">
        <v>34</v>
      </c>
      <c r="D23" s="10" t="s">
        <v>51</v>
      </c>
      <c r="E23" s="5"/>
      <c r="F23" s="55"/>
      <c r="G23" s="55"/>
      <c r="H23" s="55"/>
      <c r="I23" s="58"/>
      <c r="J23" s="60"/>
      <c r="K23" s="62"/>
      <c r="L23" s="69"/>
    </row>
    <row r="24" spans="1:12" x14ac:dyDescent="0.3">
      <c r="A24" s="67"/>
      <c r="B24" s="52"/>
      <c r="C24" s="10" t="s">
        <v>83</v>
      </c>
      <c r="D24" s="10" t="s">
        <v>88</v>
      </c>
      <c r="E24" s="5"/>
      <c r="F24" s="55"/>
      <c r="G24" s="55"/>
      <c r="H24" s="55"/>
      <c r="I24" s="58"/>
      <c r="J24" s="60"/>
      <c r="K24" s="62"/>
      <c r="L24" s="69"/>
    </row>
    <row r="25" spans="1:12" ht="28.8" x14ac:dyDescent="0.3">
      <c r="A25" s="67"/>
      <c r="B25" s="52"/>
      <c r="C25" s="7" t="s">
        <v>8</v>
      </c>
      <c r="D25" s="7" t="s">
        <v>25</v>
      </c>
      <c r="E25" s="5"/>
      <c r="F25" s="55"/>
      <c r="G25" s="55"/>
      <c r="H25" s="55"/>
      <c r="I25" s="58"/>
      <c r="J25" s="60"/>
      <c r="K25" s="62"/>
      <c r="L25" s="69"/>
    </row>
    <row r="26" spans="1:12" ht="28.8" x14ac:dyDescent="0.3">
      <c r="A26" s="67"/>
      <c r="B26" s="52"/>
      <c r="C26" s="7" t="s">
        <v>22</v>
      </c>
      <c r="D26" s="7" t="s">
        <v>26</v>
      </c>
      <c r="E26" s="5"/>
      <c r="F26" s="55"/>
      <c r="G26" s="55"/>
      <c r="H26" s="55"/>
      <c r="I26" s="58"/>
      <c r="J26" s="60"/>
      <c r="K26" s="62"/>
      <c r="L26" s="69"/>
    </row>
    <row r="27" spans="1:12" x14ac:dyDescent="0.3">
      <c r="A27" s="67"/>
      <c r="B27" s="52"/>
      <c r="C27" s="7" t="s">
        <v>16</v>
      </c>
      <c r="D27" s="7" t="s">
        <v>27</v>
      </c>
      <c r="E27" s="5"/>
      <c r="F27" s="55"/>
      <c r="G27" s="55"/>
      <c r="H27" s="55"/>
      <c r="I27" s="58"/>
      <c r="J27" s="60"/>
      <c r="K27" s="62"/>
      <c r="L27" s="69"/>
    </row>
    <row r="28" spans="1:12" ht="29.4" thickBot="1" x14ac:dyDescent="0.35">
      <c r="A28" s="67"/>
      <c r="B28" s="52"/>
      <c r="C28" s="14" t="s">
        <v>9</v>
      </c>
      <c r="D28" s="14" t="s">
        <v>28</v>
      </c>
      <c r="E28" s="5"/>
      <c r="F28" s="55"/>
      <c r="G28" s="55"/>
      <c r="H28" s="55"/>
      <c r="I28" s="58"/>
      <c r="J28" s="60"/>
      <c r="K28" s="62"/>
      <c r="L28" s="69"/>
    </row>
    <row r="29" spans="1:12" x14ac:dyDescent="0.3">
      <c r="A29" s="70">
        <v>2</v>
      </c>
      <c r="B29" s="74" t="s">
        <v>66</v>
      </c>
      <c r="C29" s="11" t="s">
        <v>53</v>
      </c>
      <c r="D29" s="11" t="s">
        <v>70</v>
      </c>
      <c r="E29" s="18"/>
      <c r="F29" s="78"/>
      <c r="G29" s="78"/>
      <c r="H29" s="78"/>
      <c r="I29" s="74" t="s">
        <v>7</v>
      </c>
      <c r="J29" s="78"/>
      <c r="K29" s="74">
        <v>6</v>
      </c>
      <c r="L29" s="81">
        <f>J29*K29</f>
        <v>0</v>
      </c>
    </row>
    <row r="30" spans="1:12" x14ac:dyDescent="0.3">
      <c r="A30" s="71"/>
      <c r="B30" s="75"/>
      <c r="C30" s="10" t="s">
        <v>54</v>
      </c>
      <c r="D30" s="10" t="s">
        <v>71</v>
      </c>
      <c r="E30" s="16"/>
      <c r="F30" s="79"/>
      <c r="G30" s="79"/>
      <c r="H30" s="79"/>
      <c r="I30" s="75"/>
      <c r="J30" s="79"/>
      <c r="K30" s="75"/>
      <c r="L30" s="82"/>
    </row>
    <row r="31" spans="1:12" x14ac:dyDescent="0.3">
      <c r="A31" s="71"/>
      <c r="B31" s="75"/>
      <c r="C31" s="10" t="s">
        <v>67</v>
      </c>
      <c r="D31" s="10" t="s">
        <v>72</v>
      </c>
      <c r="E31" s="16"/>
      <c r="F31" s="79"/>
      <c r="G31" s="79"/>
      <c r="H31" s="79"/>
      <c r="I31" s="75"/>
      <c r="J31" s="79"/>
      <c r="K31" s="75"/>
      <c r="L31" s="82"/>
    </row>
    <row r="32" spans="1:12" x14ac:dyDescent="0.3">
      <c r="A32" s="71"/>
      <c r="B32" s="75"/>
      <c r="C32" s="10" t="s">
        <v>55</v>
      </c>
      <c r="D32" s="10" t="s">
        <v>73</v>
      </c>
      <c r="E32" s="16"/>
      <c r="F32" s="79"/>
      <c r="G32" s="79"/>
      <c r="H32" s="79"/>
      <c r="I32" s="75"/>
      <c r="J32" s="79"/>
      <c r="K32" s="75"/>
      <c r="L32" s="82"/>
    </row>
    <row r="33" spans="1:12" x14ac:dyDescent="0.3">
      <c r="A33" s="71"/>
      <c r="B33" s="75"/>
      <c r="C33" s="10" t="s">
        <v>56</v>
      </c>
      <c r="D33" s="10" t="s">
        <v>74</v>
      </c>
      <c r="E33" s="16"/>
      <c r="F33" s="79"/>
      <c r="G33" s="79"/>
      <c r="H33" s="79"/>
      <c r="I33" s="75"/>
      <c r="J33" s="79"/>
      <c r="K33" s="75"/>
      <c r="L33" s="82"/>
    </row>
    <row r="34" spans="1:12" x14ac:dyDescent="0.3">
      <c r="A34" s="71"/>
      <c r="B34" s="75"/>
      <c r="C34" s="10" t="s">
        <v>57</v>
      </c>
      <c r="D34" s="10" t="s">
        <v>58</v>
      </c>
      <c r="E34" s="16"/>
      <c r="F34" s="79"/>
      <c r="G34" s="79"/>
      <c r="H34" s="79"/>
      <c r="I34" s="75"/>
      <c r="J34" s="79"/>
      <c r="K34" s="75"/>
      <c r="L34" s="82"/>
    </row>
    <row r="35" spans="1:12" x14ac:dyDescent="0.3">
      <c r="A35" s="71"/>
      <c r="B35" s="75"/>
      <c r="C35" s="10"/>
      <c r="D35" s="10" t="s">
        <v>59</v>
      </c>
      <c r="E35" s="16"/>
      <c r="F35" s="79"/>
      <c r="G35" s="79"/>
      <c r="H35" s="79"/>
      <c r="I35" s="75"/>
      <c r="J35" s="79"/>
      <c r="K35" s="75"/>
      <c r="L35" s="82"/>
    </row>
    <row r="36" spans="1:12" x14ac:dyDescent="0.3">
      <c r="A36" s="71"/>
      <c r="B36" s="75"/>
      <c r="C36" s="10" t="s">
        <v>60</v>
      </c>
      <c r="D36" s="10" t="s">
        <v>75</v>
      </c>
      <c r="E36" s="16"/>
      <c r="F36" s="79"/>
      <c r="G36" s="79"/>
      <c r="H36" s="79"/>
      <c r="I36" s="75"/>
      <c r="J36" s="79"/>
      <c r="K36" s="75"/>
      <c r="L36" s="82"/>
    </row>
    <row r="37" spans="1:12" x14ac:dyDescent="0.3">
      <c r="A37" s="71"/>
      <c r="B37" s="75"/>
      <c r="C37" s="10"/>
      <c r="D37" s="10" t="s">
        <v>76</v>
      </c>
      <c r="E37" s="16"/>
      <c r="F37" s="79"/>
      <c r="G37" s="79"/>
      <c r="H37" s="79"/>
      <c r="I37" s="75"/>
      <c r="J37" s="79"/>
      <c r="K37" s="75"/>
      <c r="L37" s="82"/>
    </row>
    <row r="38" spans="1:12" x14ac:dyDescent="0.3">
      <c r="A38" s="71"/>
      <c r="B38" s="75"/>
      <c r="C38" s="10"/>
      <c r="D38" s="10" t="s">
        <v>77</v>
      </c>
      <c r="E38" s="16"/>
      <c r="F38" s="79"/>
      <c r="G38" s="79"/>
      <c r="H38" s="79"/>
      <c r="I38" s="75"/>
      <c r="J38" s="79"/>
      <c r="K38" s="75"/>
      <c r="L38" s="82"/>
    </row>
    <row r="39" spans="1:12" x14ac:dyDescent="0.3">
      <c r="A39" s="71"/>
      <c r="B39" s="75"/>
      <c r="C39" s="10" t="s">
        <v>68</v>
      </c>
      <c r="D39" s="10" t="s">
        <v>78</v>
      </c>
      <c r="E39" s="16"/>
      <c r="F39" s="79"/>
      <c r="G39" s="79"/>
      <c r="H39" s="79"/>
      <c r="I39" s="75"/>
      <c r="J39" s="79"/>
      <c r="K39" s="75"/>
      <c r="L39" s="82"/>
    </row>
    <row r="40" spans="1:12" x14ac:dyDescent="0.3">
      <c r="A40" s="71"/>
      <c r="B40" s="75"/>
      <c r="C40" s="10"/>
      <c r="D40" s="10" t="s">
        <v>79</v>
      </c>
      <c r="E40" s="17"/>
      <c r="F40" s="79"/>
      <c r="G40" s="79"/>
      <c r="H40" s="79"/>
      <c r="I40" s="75"/>
      <c r="J40" s="79"/>
      <c r="K40" s="75"/>
      <c r="L40" s="82"/>
    </row>
    <row r="41" spans="1:12" ht="28.8" x14ac:dyDescent="0.3">
      <c r="A41" s="72"/>
      <c r="B41" s="76"/>
      <c r="C41" s="10" t="s">
        <v>61</v>
      </c>
      <c r="D41" s="10" t="s">
        <v>62</v>
      </c>
      <c r="E41" s="17"/>
      <c r="F41" s="76"/>
      <c r="G41" s="76"/>
      <c r="H41" s="76"/>
      <c r="I41" s="76"/>
      <c r="J41" s="76"/>
      <c r="K41" s="76"/>
      <c r="L41" s="83"/>
    </row>
    <row r="42" spans="1:12" x14ac:dyDescent="0.3">
      <c r="A42" s="72"/>
      <c r="B42" s="76"/>
      <c r="C42" s="10" t="s">
        <v>69</v>
      </c>
      <c r="D42" s="10" t="s">
        <v>80</v>
      </c>
      <c r="E42" s="17"/>
      <c r="F42" s="76"/>
      <c r="G42" s="76"/>
      <c r="H42" s="76"/>
      <c r="I42" s="76"/>
      <c r="J42" s="76"/>
      <c r="K42" s="76"/>
      <c r="L42" s="83"/>
    </row>
    <row r="43" spans="1:12" x14ac:dyDescent="0.3">
      <c r="A43" s="72"/>
      <c r="B43" s="76"/>
      <c r="C43" s="10"/>
      <c r="D43" s="10" t="s">
        <v>81</v>
      </c>
      <c r="E43" s="17"/>
      <c r="F43" s="76"/>
      <c r="G43" s="76"/>
      <c r="H43" s="76"/>
      <c r="I43" s="76"/>
      <c r="J43" s="76"/>
      <c r="K43" s="76"/>
      <c r="L43" s="83"/>
    </row>
    <row r="44" spans="1:12" x14ac:dyDescent="0.3">
      <c r="A44" s="72"/>
      <c r="B44" s="76"/>
      <c r="C44" s="10" t="s">
        <v>9</v>
      </c>
      <c r="D44" s="10" t="s">
        <v>64</v>
      </c>
      <c r="E44" s="17"/>
      <c r="F44" s="76"/>
      <c r="G44" s="76"/>
      <c r="H44" s="76"/>
      <c r="I44" s="76"/>
      <c r="J44" s="76"/>
      <c r="K44" s="76"/>
      <c r="L44" s="83"/>
    </row>
    <row r="45" spans="1:12" ht="28.8" x14ac:dyDescent="0.3">
      <c r="A45" s="72"/>
      <c r="B45" s="76"/>
      <c r="C45" s="10" t="s">
        <v>8</v>
      </c>
      <c r="D45" s="7" t="s">
        <v>65</v>
      </c>
      <c r="E45" s="17"/>
      <c r="F45" s="76"/>
      <c r="G45" s="76"/>
      <c r="H45" s="76"/>
      <c r="I45" s="76"/>
      <c r="J45" s="76"/>
      <c r="K45" s="76"/>
      <c r="L45" s="83"/>
    </row>
    <row r="46" spans="1:12" ht="29.4" thickBot="1" x14ac:dyDescent="0.35">
      <c r="A46" s="73"/>
      <c r="B46" s="77"/>
      <c r="C46" s="8" t="s">
        <v>22</v>
      </c>
      <c r="D46" s="8" t="s">
        <v>26</v>
      </c>
      <c r="E46" s="15"/>
      <c r="F46" s="77"/>
      <c r="G46" s="77"/>
      <c r="H46" s="77"/>
      <c r="I46" s="77"/>
      <c r="J46" s="77"/>
      <c r="K46" s="77"/>
      <c r="L46" s="84"/>
    </row>
    <row r="47" spans="1:12" x14ac:dyDescent="0.3">
      <c r="A47" s="46">
        <v>3</v>
      </c>
      <c r="B47" s="50" t="s">
        <v>97</v>
      </c>
      <c r="C47" s="11" t="s">
        <v>89</v>
      </c>
      <c r="D47" s="13" t="s">
        <v>90</v>
      </c>
      <c r="E47" s="9"/>
      <c r="F47" s="54"/>
      <c r="G47" s="54"/>
      <c r="H47" s="54"/>
      <c r="I47" s="57" t="s">
        <v>7</v>
      </c>
      <c r="J47" s="59"/>
      <c r="K47" s="61">
        <v>4</v>
      </c>
      <c r="L47" s="63">
        <f>J47*K47</f>
        <v>0</v>
      </c>
    </row>
    <row r="48" spans="1:12" x14ac:dyDescent="0.3">
      <c r="A48" s="47"/>
      <c r="B48" s="51"/>
      <c r="C48" s="10" t="s">
        <v>91</v>
      </c>
      <c r="D48" s="12" t="s">
        <v>100</v>
      </c>
      <c r="E48" s="4"/>
      <c r="F48" s="55"/>
      <c r="G48" s="55"/>
      <c r="H48" s="55"/>
      <c r="I48" s="58"/>
      <c r="J48" s="60"/>
      <c r="K48" s="62"/>
      <c r="L48" s="64"/>
    </row>
    <row r="49" spans="1:12" x14ac:dyDescent="0.3">
      <c r="A49" s="47"/>
      <c r="B49" s="51"/>
      <c r="C49" s="10" t="s">
        <v>92</v>
      </c>
      <c r="D49" s="12" t="s">
        <v>93</v>
      </c>
      <c r="E49" s="4"/>
      <c r="F49" s="55"/>
      <c r="G49" s="55"/>
      <c r="H49" s="55"/>
      <c r="I49" s="58"/>
      <c r="J49" s="60"/>
      <c r="K49" s="62"/>
      <c r="L49" s="64"/>
    </row>
    <row r="50" spans="1:12" x14ac:dyDescent="0.3">
      <c r="A50" s="47"/>
      <c r="B50" s="51"/>
      <c r="C50" s="10" t="s">
        <v>14</v>
      </c>
      <c r="D50" s="12" t="s">
        <v>94</v>
      </c>
      <c r="E50" s="4"/>
      <c r="F50" s="55"/>
      <c r="G50" s="55"/>
      <c r="H50" s="55"/>
      <c r="I50" s="58"/>
      <c r="J50" s="60"/>
      <c r="K50" s="62"/>
      <c r="L50" s="64"/>
    </row>
    <row r="51" spans="1:12" ht="28.8" x14ac:dyDescent="0.3">
      <c r="A51" s="48"/>
      <c r="B51" s="52"/>
      <c r="C51" s="10"/>
      <c r="D51" s="19" t="s">
        <v>95</v>
      </c>
      <c r="E51" s="5"/>
      <c r="F51" s="55"/>
      <c r="G51" s="55"/>
      <c r="H51" s="55"/>
      <c r="I51" s="58"/>
      <c r="J51" s="60"/>
      <c r="K51" s="62"/>
      <c r="L51" s="64"/>
    </row>
    <row r="52" spans="1:12" x14ac:dyDescent="0.3">
      <c r="A52" s="48"/>
      <c r="B52" s="52"/>
      <c r="C52" s="10"/>
      <c r="D52" s="20" t="s">
        <v>77</v>
      </c>
      <c r="E52" s="5"/>
      <c r="F52" s="55"/>
      <c r="G52" s="55"/>
      <c r="H52" s="55"/>
      <c r="I52" s="58"/>
      <c r="J52" s="60"/>
      <c r="K52" s="62"/>
      <c r="L52" s="64"/>
    </row>
    <row r="53" spans="1:12" x14ac:dyDescent="0.3">
      <c r="A53" s="48"/>
      <c r="B53" s="52"/>
      <c r="C53" s="10"/>
      <c r="D53" s="12" t="s">
        <v>96</v>
      </c>
      <c r="E53" s="5"/>
      <c r="F53" s="55"/>
      <c r="G53" s="55"/>
      <c r="H53" s="55"/>
      <c r="I53" s="58"/>
      <c r="J53" s="60"/>
      <c r="K53" s="62"/>
      <c r="L53" s="64"/>
    </row>
    <row r="54" spans="1:12" ht="15" thickBot="1" x14ac:dyDescent="0.35">
      <c r="A54" s="48"/>
      <c r="B54" s="52"/>
      <c r="C54" s="21" t="s">
        <v>8</v>
      </c>
      <c r="D54" s="22" t="s">
        <v>63</v>
      </c>
      <c r="E54" s="5"/>
      <c r="F54" s="55"/>
      <c r="G54" s="55"/>
      <c r="H54" s="55"/>
      <c r="I54" s="58"/>
      <c r="J54" s="60"/>
      <c r="K54" s="62"/>
      <c r="L54" s="64"/>
    </row>
    <row r="55" spans="1:12" x14ac:dyDescent="0.3">
      <c r="A55" s="65">
        <v>4</v>
      </c>
      <c r="B55" s="50" t="s">
        <v>101</v>
      </c>
      <c r="C55" s="11" t="s">
        <v>53</v>
      </c>
      <c r="D55" s="11" t="s">
        <v>70</v>
      </c>
      <c r="E55" s="9"/>
      <c r="F55" s="54"/>
      <c r="G55" s="54"/>
      <c r="H55" s="54"/>
      <c r="I55" s="57" t="s">
        <v>7</v>
      </c>
      <c r="J55" s="59"/>
      <c r="K55" s="61">
        <v>4</v>
      </c>
      <c r="L55" s="68">
        <f>J55*K55</f>
        <v>0</v>
      </c>
    </row>
    <row r="56" spans="1:12" x14ac:dyDescent="0.3">
      <c r="A56" s="66"/>
      <c r="B56" s="51"/>
      <c r="C56" s="10" t="s">
        <v>54</v>
      </c>
      <c r="D56" s="10" t="s">
        <v>71</v>
      </c>
      <c r="E56" s="4"/>
      <c r="F56" s="55"/>
      <c r="G56" s="55"/>
      <c r="H56" s="55"/>
      <c r="I56" s="58"/>
      <c r="J56" s="60"/>
      <c r="K56" s="62"/>
      <c r="L56" s="69"/>
    </row>
    <row r="57" spans="1:12" x14ac:dyDescent="0.3">
      <c r="A57" s="66"/>
      <c r="B57" s="51"/>
      <c r="C57" s="10" t="s">
        <v>67</v>
      </c>
      <c r="D57" s="10" t="s">
        <v>72</v>
      </c>
      <c r="E57" s="4"/>
      <c r="F57" s="55"/>
      <c r="G57" s="55"/>
      <c r="H57" s="55"/>
      <c r="I57" s="58"/>
      <c r="J57" s="60"/>
      <c r="K57" s="62"/>
      <c r="L57" s="69"/>
    </row>
    <row r="58" spans="1:12" x14ac:dyDescent="0.3">
      <c r="A58" s="66"/>
      <c r="B58" s="51"/>
      <c r="C58" s="10" t="s">
        <v>55</v>
      </c>
      <c r="D58" s="10" t="s">
        <v>102</v>
      </c>
      <c r="E58" s="4"/>
      <c r="F58" s="55"/>
      <c r="G58" s="55"/>
      <c r="H58" s="55"/>
      <c r="I58" s="58"/>
      <c r="J58" s="60"/>
      <c r="K58" s="62"/>
      <c r="L58" s="69"/>
    </row>
    <row r="59" spans="1:12" x14ac:dyDescent="0.3">
      <c r="A59" s="67"/>
      <c r="B59" s="52"/>
      <c r="C59" s="10" t="s">
        <v>56</v>
      </c>
      <c r="D59" s="10" t="s">
        <v>74</v>
      </c>
      <c r="E59" s="5"/>
      <c r="F59" s="55"/>
      <c r="G59" s="55"/>
      <c r="H59" s="55"/>
      <c r="I59" s="58"/>
      <c r="J59" s="60"/>
      <c r="K59" s="62"/>
      <c r="L59" s="69"/>
    </row>
    <row r="60" spans="1:12" x14ac:dyDescent="0.3">
      <c r="A60" s="67"/>
      <c r="B60" s="52"/>
      <c r="C60" s="10" t="s">
        <v>57</v>
      </c>
      <c r="D60" s="10" t="s">
        <v>58</v>
      </c>
      <c r="E60" s="5"/>
      <c r="F60" s="55"/>
      <c r="G60" s="55"/>
      <c r="H60" s="55"/>
      <c r="I60" s="58"/>
      <c r="J60" s="60"/>
      <c r="K60" s="62"/>
      <c r="L60" s="69"/>
    </row>
    <row r="61" spans="1:12" x14ac:dyDescent="0.3">
      <c r="A61" s="67"/>
      <c r="B61" s="52"/>
      <c r="C61" s="10"/>
      <c r="D61" s="10" t="s">
        <v>59</v>
      </c>
      <c r="E61" s="5"/>
      <c r="F61" s="55"/>
      <c r="G61" s="55"/>
      <c r="H61" s="55"/>
      <c r="I61" s="58"/>
      <c r="J61" s="60"/>
      <c r="K61" s="62"/>
      <c r="L61" s="69"/>
    </row>
    <row r="62" spans="1:12" x14ac:dyDescent="0.3">
      <c r="A62" s="67"/>
      <c r="B62" s="52"/>
      <c r="C62" s="10" t="s">
        <v>60</v>
      </c>
      <c r="D62" s="10" t="s">
        <v>75</v>
      </c>
      <c r="E62" s="5"/>
      <c r="F62" s="55"/>
      <c r="G62" s="55"/>
      <c r="H62" s="55"/>
      <c r="I62" s="58"/>
      <c r="J62" s="60"/>
      <c r="K62" s="62"/>
      <c r="L62" s="69"/>
    </row>
    <row r="63" spans="1:12" x14ac:dyDescent="0.3">
      <c r="A63" s="67"/>
      <c r="B63" s="52"/>
      <c r="C63" s="10"/>
      <c r="D63" s="10" t="s">
        <v>76</v>
      </c>
      <c r="E63" s="5"/>
      <c r="F63" s="55"/>
      <c r="G63" s="55"/>
      <c r="H63" s="55"/>
      <c r="I63" s="58"/>
      <c r="J63" s="60"/>
      <c r="K63" s="62"/>
      <c r="L63" s="69"/>
    </row>
    <row r="64" spans="1:12" x14ac:dyDescent="0.3">
      <c r="A64" s="67"/>
      <c r="B64" s="52"/>
      <c r="C64" s="10"/>
      <c r="D64" s="10" t="s">
        <v>77</v>
      </c>
      <c r="E64" s="5"/>
      <c r="F64" s="55"/>
      <c r="G64" s="55"/>
      <c r="H64" s="55"/>
      <c r="I64" s="58"/>
      <c r="J64" s="60"/>
      <c r="K64" s="62"/>
      <c r="L64" s="69"/>
    </row>
    <row r="65" spans="1:12" x14ac:dyDescent="0.3">
      <c r="A65" s="67"/>
      <c r="B65" s="52"/>
      <c r="C65" s="10" t="s">
        <v>68</v>
      </c>
      <c r="D65" s="10" t="s">
        <v>78</v>
      </c>
      <c r="E65" s="5"/>
      <c r="F65" s="55"/>
      <c r="G65" s="55"/>
      <c r="H65" s="55"/>
      <c r="I65" s="58"/>
      <c r="J65" s="60"/>
      <c r="K65" s="62"/>
      <c r="L65" s="69"/>
    </row>
    <row r="66" spans="1:12" x14ac:dyDescent="0.3">
      <c r="A66" s="67"/>
      <c r="B66" s="52"/>
      <c r="C66" s="10"/>
      <c r="D66" s="10" t="s">
        <v>79</v>
      </c>
      <c r="E66" s="5"/>
      <c r="F66" s="55"/>
      <c r="G66" s="55"/>
      <c r="H66" s="55"/>
      <c r="I66" s="58"/>
      <c r="J66" s="60"/>
      <c r="K66" s="62"/>
      <c r="L66" s="69"/>
    </row>
    <row r="67" spans="1:12" ht="28.8" x14ac:dyDescent="0.3">
      <c r="A67" s="67"/>
      <c r="B67" s="52"/>
      <c r="C67" s="10" t="s">
        <v>61</v>
      </c>
      <c r="D67" s="10" t="s">
        <v>62</v>
      </c>
      <c r="E67" s="5"/>
      <c r="F67" s="55"/>
      <c r="G67" s="55"/>
      <c r="H67" s="55"/>
      <c r="I67" s="58"/>
      <c r="J67" s="60"/>
      <c r="K67" s="62"/>
      <c r="L67" s="69"/>
    </row>
    <row r="68" spans="1:12" x14ac:dyDescent="0.3">
      <c r="A68" s="67"/>
      <c r="B68" s="52"/>
      <c r="C68" s="10" t="s">
        <v>69</v>
      </c>
      <c r="D68" s="10" t="s">
        <v>80</v>
      </c>
      <c r="E68" s="5"/>
      <c r="F68" s="55"/>
      <c r="G68" s="55"/>
      <c r="H68" s="55"/>
      <c r="I68" s="58"/>
      <c r="J68" s="60"/>
      <c r="K68" s="62"/>
      <c r="L68" s="69"/>
    </row>
    <row r="69" spans="1:12" x14ac:dyDescent="0.3">
      <c r="A69" s="67"/>
      <c r="B69" s="52"/>
      <c r="C69" s="10"/>
      <c r="D69" s="10" t="s">
        <v>81</v>
      </c>
      <c r="E69" s="5"/>
      <c r="F69" s="55"/>
      <c r="G69" s="55"/>
      <c r="H69" s="55"/>
      <c r="I69" s="58"/>
      <c r="J69" s="60"/>
      <c r="K69" s="62"/>
      <c r="L69" s="69"/>
    </row>
    <row r="70" spans="1:12" x14ac:dyDescent="0.3">
      <c r="A70" s="67"/>
      <c r="B70" s="52"/>
      <c r="C70" s="10" t="s">
        <v>9</v>
      </c>
      <c r="D70" s="10" t="s">
        <v>64</v>
      </c>
      <c r="E70" s="5"/>
      <c r="F70" s="55"/>
      <c r="G70" s="55"/>
      <c r="H70" s="55"/>
      <c r="I70" s="58"/>
      <c r="J70" s="60"/>
      <c r="K70" s="62"/>
      <c r="L70" s="69"/>
    </row>
    <row r="71" spans="1:12" ht="28.8" x14ac:dyDescent="0.3">
      <c r="A71" s="67"/>
      <c r="B71" s="52"/>
      <c r="C71" s="10" t="s">
        <v>8</v>
      </c>
      <c r="D71" s="7" t="s">
        <v>65</v>
      </c>
      <c r="E71" s="5"/>
      <c r="F71" s="55"/>
      <c r="G71" s="55"/>
      <c r="H71" s="55"/>
      <c r="I71" s="58"/>
      <c r="J71" s="60"/>
      <c r="K71" s="62"/>
      <c r="L71" s="69"/>
    </row>
    <row r="72" spans="1:12" ht="29.4" thickBot="1" x14ac:dyDescent="0.35">
      <c r="A72" s="67"/>
      <c r="B72" s="52"/>
      <c r="C72" s="8" t="s">
        <v>22</v>
      </c>
      <c r="D72" s="8" t="s">
        <v>26</v>
      </c>
      <c r="E72" s="5"/>
      <c r="F72" s="55"/>
      <c r="G72" s="55"/>
      <c r="H72" s="55"/>
      <c r="I72" s="58"/>
      <c r="J72" s="60"/>
      <c r="K72" s="62"/>
      <c r="L72" s="69"/>
    </row>
    <row r="73" spans="1:12" x14ac:dyDescent="0.3">
      <c r="A73" s="46">
        <v>5</v>
      </c>
      <c r="B73" s="50" t="s">
        <v>140</v>
      </c>
      <c r="C73" s="37" t="s">
        <v>103</v>
      </c>
      <c r="D73" s="32" t="s">
        <v>104</v>
      </c>
      <c r="E73" s="9"/>
      <c r="F73" s="54"/>
      <c r="G73" s="54"/>
      <c r="H73" s="54"/>
      <c r="I73" s="57" t="s">
        <v>7</v>
      </c>
      <c r="J73" s="59"/>
      <c r="K73" s="61">
        <v>7</v>
      </c>
      <c r="L73" s="63">
        <f>J73*K73</f>
        <v>0</v>
      </c>
    </row>
    <row r="74" spans="1:12" x14ac:dyDescent="0.3">
      <c r="A74" s="47"/>
      <c r="B74" s="51"/>
      <c r="C74" s="38" t="s">
        <v>105</v>
      </c>
      <c r="D74" s="24" t="s">
        <v>106</v>
      </c>
      <c r="E74" s="4"/>
      <c r="F74" s="55"/>
      <c r="G74" s="55"/>
      <c r="H74" s="55"/>
      <c r="I74" s="58"/>
      <c r="J74" s="60"/>
      <c r="K74" s="62"/>
      <c r="L74" s="64"/>
    </row>
    <row r="75" spans="1:12" x14ac:dyDescent="0.3">
      <c r="A75" s="47"/>
      <c r="B75" s="51"/>
      <c r="C75" s="38" t="s">
        <v>107</v>
      </c>
      <c r="D75" s="25" t="s">
        <v>108</v>
      </c>
      <c r="E75" s="4"/>
      <c r="F75" s="55"/>
      <c r="G75" s="55"/>
      <c r="H75" s="55"/>
      <c r="I75" s="58"/>
      <c r="J75" s="60"/>
      <c r="K75" s="62"/>
      <c r="L75" s="64"/>
    </row>
    <row r="76" spans="1:12" x14ac:dyDescent="0.3">
      <c r="A76" s="47"/>
      <c r="B76" s="51"/>
      <c r="C76" s="38" t="s">
        <v>109</v>
      </c>
      <c r="D76" s="25" t="s">
        <v>110</v>
      </c>
      <c r="E76" s="4"/>
      <c r="F76" s="55"/>
      <c r="G76" s="55"/>
      <c r="H76" s="55"/>
      <c r="I76" s="58"/>
      <c r="J76" s="60"/>
      <c r="K76" s="62"/>
      <c r="L76" s="64"/>
    </row>
    <row r="77" spans="1:12" x14ac:dyDescent="0.3">
      <c r="A77" s="48"/>
      <c r="B77" s="52"/>
      <c r="C77" s="38" t="s">
        <v>111</v>
      </c>
      <c r="D77" s="25" t="s">
        <v>112</v>
      </c>
      <c r="E77" s="5"/>
      <c r="F77" s="55"/>
      <c r="G77" s="55"/>
      <c r="H77" s="55"/>
      <c r="I77" s="58"/>
      <c r="J77" s="60"/>
      <c r="K77" s="62"/>
      <c r="L77" s="64"/>
    </row>
    <row r="78" spans="1:12" x14ac:dyDescent="0.3">
      <c r="A78" s="48"/>
      <c r="B78" s="52"/>
      <c r="C78" s="39" t="s">
        <v>113</v>
      </c>
      <c r="D78" s="25" t="s">
        <v>114</v>
      </c>
      <c r="E78" s="5"/>
      <c r="F78" s="55"/>
      <c r="G78" s="55"/>
      <c r="H78" s="55"/>
      <c r="I78" s="58"/>
      <c r="J78" s="60"/>
      <c r="K78" s="62"/>
      <c r="L78" s="64"/>
    </row>
    <row r="79" spans="1:12" x14ac:dyDescent="0.3">
      <c r="A79" s="48"/>
      <c r="B79" s="52"/>
      <c r="C79" s="39"/>
      <c r="D79" s="25" t="s">
        <v>115</v>
      </c>
      <c r="E79" s="5"/>
      <c r="F79" s="55"/>
      <c r="G79" s="55"/>
      <c r="H79" s="55"/>
      <c r="I79" s="58"/>
      <c r="J79" s="60"/>
      <c r="K79" s="62"/>
      <c r="L79" s="64"/>
    </row>
    <row r="80" spans="1:12" x14ac:dyDescent="0.3">
      <c r="A80" s="48"/>
      <c r="B80" s="52"/>
      <c r="C80" s="38"/>
      <c r="D80" s="26" t="s">
        <v>116</v>
      </c>
      <c r="E80" s="5"/>
      <c r="F80" s="55"/>
      <c r="G80" s="55"/>
      <c r="H80" s="55"/>
      <c r="I80" s="58"/>
      <c r="J80" s="60"/>
      <c r="K80" s="62"/>
      <c r="L80" s="64"/>
    </row>
    <row r="81" spans="1:12" x14ac:dyDescent="0.3">
      <c r="A81" s="48"/>
      <c r="B81" s="52"/>
      <c r="C81" s="38"/>
      <c r="D81" s="24" t="s">
        <v>117</v>
      </c>
      <c r="E81" s="5"/>
      <c r="F81" s="55"/>
      <c r="G81" s="55"/>
      <c r="H81" s="55"/>
      <c r="I81" s="58"/>
      <c r="J81" s="60"/>
      <c r="K81" s="62"/>
      <c r="L81" s="64"/>
    </row>
    <row r="82" spans="1:12" ht="15" thickBot="1" x14ac:dyDescent="0.35">
      <c r="A82" s="48"/>
      <c r="B82" s="52"/>
      <c r="C82" s="40" t="s">
        <v>118</v>
      </c>
      <c r="D82" s="27" t="s">
        <v>119</v>
      </c>
      <c r="E82" s="5"/>
      <c r="F82" s="55"/>
      <c r="G82" s="55"/>
      <c r="H82" s="55"/>
      <c r="I82" s="58"/>
      <c r="J82" s="60"/>
      <c r="K82" s="62"/>
      <c r="L82" s="64"/>
    </row>
    <row r="83" spans="1:12" x14ac:dyDescent="0.3">
      <c r="A83" s="48"/>
      <c r="B83" s="52"/>
      <c r="C83" s="41" t="s">
        <v>120</v>
      </c>
      <c r="D83" s="23" t="s">
        <v>121</v>
      </c>
      <c r="E83" s="5"/>
      <c r="F83" s="55"/>
      <c r="G83" s="55"/>
      <c r="H83" s="55"/>
      <c r="I83" s="58"/>
      <c r="J83" s="60"/>
      <c r="K83" s="62"/>
      <c r="L83" s="64"/>
    </row>
    <row r="84" spans="1:12" x14ac:dyDescent="0.3">
      <c r="A84" s="48"/>
      <c r="B84" s="52"/>
      <c r="C84" s="38" t="s">
        <v>107</v>
      </c>
      <c r="D84" s="25" t="s">
        <v>122</v>
      </c>
      <c r="E84" s="5"/>
      <c r="F84" s="55"/>
      <c r="G84" s="55"/>
      <c r="H84" s="55"/>
      <c r="I84" s="58"/>
      <c r="J84" s="60"/>
      <c r="K84" s="62"/>
      <c r="L84" s="64"/>
    </row>
    <row r="85" spans="1:12" x14ac:dyDescent="0.3">
      <c r="A85" s="48"/>
      <c r="B85" s="52"/>
      <c r="C85" s="38" t="s">
        <v>123</v>
      </c>
      <c r="D85" s="25" t="s">
        <v>124</v>
      </c>
      <c r="E85" s="5"/>
      <c r="F85" s="55"/>
      <c r="G85" s="55"/>
      <c r="H85" s="55"/>
      <c r="I85" s="58"/>
      <c r="J85" s="60"/>
      <c r="K85" s="62"/>
      <c r="L85" s="64"/>
    </row>
    <row r="86" spans="1:12" x14ac:dyDescent="0.3">
      <c r="A86" s="48"/>
      <c r="B86" s="52"/>
      <c r="C86" s="38" t="s">
        <v>125</v>
      </c>
      <c r="D86" s="25" t="s">
        <v>126</v>
      </c>
      <c r="E86" s="5"/>
      <c r="F86" s="55"/>
      <c r="G86" s="55"/>
      <c r="H86" s="55"/>
      <c r="I86" s="58"/>
      <c r="J86" s="60"/>
      <c r="K86" s="62"/>
      <c r="L86" s="64"/>
    </row>
    <row r="87" spans="1:12" x14ac:dyDescent="0.3">
      <c r="A87" s="48"/>
      <c r="B87" s="52"/>
      <c r="C87" s="38" t="s">
        <v>127</v>
      </c>
      <c r="D87" s="25" t="s">
        <v>128</v>
      </c>
      <c r="E87" s="5"/>
      <c r="F87" s="55"/>
      <c r="G87" s="55"/>
      <c r="H87" s="55"/>
      <c r="I87" s="58"/>
      <c r="J87" s="60"/>
      <c r="K87" s="62"/>
      <c r="L87" s="64"/>
    </row>
    <row r="88" spans="1:12" x14ac:dyDescent="0.3">
      <c r="A88" s="48"/>
      <c r="B88" s="52"/>
      <c r="C88" s="39" t="s">
        <v>129</v>
      </c>
      <c r="D88" s="25" t="s">
        <v>130</v>
      </c>
      <c r="E88" s="5"/>
      <c r="F88" s="55"/>
      <c r="G88" s="55"/>
      <c r="H88" s="55"/>
      <c r="I88" s="58"/>
      <c r="J88" s="60"/>
      <c r="K88" s="62"/>
      <c r="L88" s="64"/>
    </row>
    <row r="89" spans="1:12" x14ac:dyDescent="0.3">
      <c r="A89" s="48"/>
      <c r="B89" s="52"/>
      <c r="C89" s="38" t="s">
        <v>131</v>
      </c>
      <c r="D89" s="26" t="s">
        <v>124</v>
      </c>
      <c r="E89" s="5"/>
      <c r="F89" s="55"/>
      <c r="G89" s="55"/>
      <c r="H89" s="55"/>
      <c r="I89" s="58"/>
      <c r="J89" s="60"/>
      <c r="K89" s="62"/>
      <c r="L89" s="64"/>
    </row>
    <row r="90" spans="1:12" x14ac:dyDescent="0.3">
      <c r="A90" s="48"/>
      <c r="B90" s="52"/>
      <c r="C90" s="38" t="s">
        <v>132</v>
      </c>
      <c r="D90" s="24" t="s">
        <v>133</v>
      </c>
      <c r="E90" s="5"/>
      <c r="F90" s="55"/>
      <c r="G90" s="55"/>
      <c r="H90" s="55"/>
      <c r="I90" s="58"/>
      <c r="J90" s="60"/>
      <c r="K90" s="62"/>
      <c r="L90" s="64"/>
    </row>
    <row r="91" spans="1:12" x14ac:dyDescent="0.3">
      <c r="A91" s="48"/>
      <c r="B91" s="52"/>
      <c r="C91" s="42" t="s">
        <v>134</v>
      </c>
      <c r="D91" s="24" t="s">
        <v>135</v>
      </c>
      <c r="E91" s="5"/>
      <c r="F91" s="55"/>
      <c r="G91" s="55"/>
      <c r="H91" s="55"/>
      <c r="I91" s="58"/>
      <c r="J91" s="60"/>
      <c r="K91" s="62"/>
      <c r="L91" s="64"/>
    </row>
    <row r="92" spans="1:12" x14ac:dyDescent="0.3">
      <c r="A92" s="48"/>
      <c r="B92" s="52"/>
      <c r="C92" s="43" t="s">
        <v>136</v>
      </c>
      <c r="D92" s="28" t="s">
        <v>137</v>
      </c>
      <c r="E92" s="5"/>
      <c r="F92" s="55"/>
      <c r="G92" s="55"/>
      <c r="H92" s="55"/>
      <c r="I92" s="58"/>
      <c r="J92" s="60"/>
      <c r="K92" s="62"/>
      <c r="L92" s="64"/>
    </row>
    <row r="93" spans="1:12" x14ac:dyDescent="0.3">
      <c r="A93" s="48"/>
      <c r="B93" s="52"/>
      <c r="C93" s="44" t="s">
        <v>138</v>
      </c>
      <c r="D93" s="29" t="s">
        <v>112</v>
      </c>
      <c r="E93" s="5"/>
      <c r="F93" s="55"/>
      <c r="G93" s="55"/>
      <c r="H93" s="55"/>
      <c r="I93" s="58"/>
      <c r="J93" s="60"/>
      <c r="K93" s="62"/>
      <c r="L93" s="64"/>
    </row>
    <row r="94" spans="1:12" x14ac:dyDescent="0.3">
      <c r="A94" s="48"/>
      <c r="B94" s="52"/>
      <c r="C94" s="38" t="s">
        <v>8</v>
      </c>
      <c r="D94" s="24" t="s">
        <v>63</v>
      </c>
      <c r="E94" s="5"/>
      <c r="F94" s="55"/>
      <c r="G94" s="55"/>
      <c r="H94" s="55"/>
      <c r="I94" s="58"/>
      <c r="J94" s="60"/>
      <c r="K94" s="62"/>
      <c r="L94" s="64"/>
    </row>
    <row r="95" spans="1:12" ht="15" thickBot="1" x14ac:dyDescent="0.35">
      <c r="A95" s="49"/>
      <c r="B95" s="53"/>
      <c r="C95" s="45" t="s">
        <v>32</v>
      </c>
      <c r="D95" s="30" t="s">
        <v>139</v>
      </c>
      <c r="E95" s="6"/>
      <c r="F95" s="56"/>
      <c r="G95" s="56"/>
      <c r="H95" s="56"/>
      <c r="I95" s="87"/>
      <c r="J95" s="88"/>
      <c r="K95" s="89"/>
      <c r="L95" s="80"/>
    </row>
    <row r="96" spans="1:12" x14ac:dyDescent="0.3">
      <c r="A96" s="102">
        <v>11</v>
      </c>
      <c r="B96" s="90" t="s">
        <v>141</v>
      </c>
      <c r="C96" s="11" t="s">
        <v>142</v>
      </c>
      <c r="D96" s="11" t="s">
        <v>143</v>
      </c>
      <c r="E96" s="34"/>
      <c r="F96" s="105"/>
      <c r="G96" s="105"/>
      <c r="H96" s="105"/>
      <c r="I96" s="90" t="s">
        <v>7</v>
      </c>
      <c r="J96" s="93"/>
      <c r="K96" s="96">
        <v>2</v>
      </c>
      <c r="L96" s="99">
        <f>J96*K96</f>
        <v>0</v>
      </c>
    </row>
    <row r="97" spans="1:12" x14ac:dyDescent="0.3">
      <c r="A97" s="103"/>
      <c r="B97" s="91"/>
      <c r="C97" s="10" t="s">
        <v>144</v>
      </c>
      <c r="D97" s="10" t="s">
        <v>145</v>
      </c>
      <c r="E97" s="35"/>
      <c r="F97" s="106"/>
      <c r="G97" s="106"/>
      <c r="H97" s="106"/>
      <c r="I97" s="91"/>
      <c r="J97" s="94"/>
      <c r="K97" s="97"/>
      <c r="L97" s="100"/>
    </row>
    <row r="98" spans="1:12" x14ac:dyDescent="0.3">
      <c r="A98" s="103"/>
      <c r="B98" s="91"/>
      <c r="C98" s="10" t="s">
        <v>146</v>
      </c>
      <c r="D98" s="10" t="s">
        <v>147</v>
      </c>
      <c r="E98" s="35"/>
      <c r="F98" s="106"/>
      <c r="G98" s="106"/>
      <c r="H98" s="106"/>
      <c r="I98" s="91"/>
      <c r="J98" s="94"/>
      <c r="K98" s="97"/>
      <c r="L98" s="100"/>
    </row>
    <row r="99" spans="1:12" x14ac:dyDescent="0.3">
      <c r="A99" s="103"/>
      <c r="B99" s="91"/>
      <c r="C99" s="10" t="s">
        <v>153</v>
      </c>
      <c r="D99" s="33" t="s">
        <v>154</v>
      </c>
      <c r="E99" s="35"/>
      <c r="F99" s="106"/>
      <c r="G99" s="106"/>
      <c r="H99" s="106"/>
      <c r="I99" s="91"/>
      <c r="J99" s="94"/>
      <c r="K99" s="97"/>
      <c r="L99" s="100"/>
    </row>
    <row r="100" spans="1:12" x14ac:dyDescent="0.3">
      <c r="A100" s="103"/>
      <c r="B100" s="91"/>
      <c r="C100" s="10" t="s">
        <v>148</v>
      </c>
      <c r="D100" s="10" t="s">
        <v>149</v>
      </c>
      <c r="E100" s="35"/>
      <c r="F100" s="106"/>
      <c r="G100" s="106"/>
      <c r="H100" s="106"/>
      <c r="I100" s="91"/>
      <c r="J100" s="94"/>
      <c r="K100" s="97"/>
      <c r="L100" s="100"/>
    </row>
    <row r="101" spans="1:12" x14ac:dyDescent="0.3">
      <c r="A101" s="103"/>
      <c r="B101" s="91"/>
      <c r="C101" s="10" t="s">
        <v>155</v>
      </c>
      <c r="D101" s="10" t="s">
        <v>150</v>
      </c>
      <c r="E101" s="35"/>
      <c r="F101" s="106"/>
      <c r="G101" s="106"/>
      <c r="H101" s="106"/>
      <c r="I101" s="91"/>
      <c r="J101" s="94"/>
      <c r="K101" s="97"/>
      <c r="L101" s="100"/>
    </row>
    <row r="102" spans="1:12" ht="15" thickBot="1" x14ac:dyDescent="0.35">
      <c r="A102" s="104"/>
      <c r="B102" s="92"/>
      <c r="C102" s="21" t="s">
        <v>151</v>
      </c>
      <c r="D102" s="21" t="s">
        <v>152</v>
      </c>
      <c r="E102" s="36"/>
      <c r="F102" s="107"/>
      <c r="G102" s="107"/>
      <c r="H102" s="107"/>
      <c r="I102" s="92"/>
      <c r="J102" s="95"/>
      <c r="K102" s="98"/>
      <c r="L102" s="101"/>
    </row>
    <row r="103" spans="1:12" ht="16.2" thickBot="1" x14ac:dyDescent="0.35">
      <c r="J103" s="85" t="s">
        <v>99</v>
      </c>
      <c r="K103" s="86"/>
      <c r="L103" s="31">
        <f>SUM(L2:L102)</f>
        <v>0</v>
      </c>
    </row>
  </sheetData>
  <sheetProtection algorithmName="SHA-512" hashValue="3f/vojrVhqx7gAGoDiEfLrL0QW7vHCUcN6jfGLD3FCo9ofTzokDpMpPwiMILMbjwB5sOIIF8CN50ElUFPfAy9g==" saltValue="Jy/b5uBSweOgUc5J3CgRiA==" spinCount="100000" sheet="1" objects="1" scenarios="1"/>
  <protectedRanges>
    <protectedRange sqref="J102 J64:J101 J2:J63" name="Oblast2"/>
    <protectedRange sqref="E102:H102 E64:H101 E2:H63" name="Oblast1"/>
  </protectedRanges>
  <mergeCells count="55">
    <mergeCell ref="L96:L102"/>
    <mergeCell ref="A96:A102"/>
    <mergeCell ref="B96:B102"/>
    <mergeCell ref="F96:F102"/>
    <mergeCell ref="G96:G102"/>
    <mergeCell ref="H96:H102"/>
    <mergeCell ref="J103:K103"/>
    <mergeCell ref="H73:H95"/>
    <mergeCell ref="I73:I95"/>
    <mergeCell ref="J73:J95"/>
    <mergeCell ref="K73:K95"/>
    <mergeCell ref="I96:I102"/>
    <mergeCell ref="J96:J102"/>
    <mergeCell ref="K96:K102"/>
    <mergeCell ref="L73:L95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I29:I46"/>
    <mergeCell ref="J29:J46"/>
    <mergeCell ref="K29:K46"/>
    <mergeCell ref="L29:L46"/>
    <mergeCell ref="A47:A54"/>
    <mergeCell ref="B47:B54"/>
    <mergeCell ref="A29:A46"/>
    <mergeCell ref="B29:B46"/>
    <mergeCell ref="F29:F46"/>
    <mergeCell ref="G29:G46"/>
    <mergeCell ref="H29:H46"/>
    <mergeCell ref="J47:J54"/>
    <mergeCell ref="K47:K54"/>
    <mergeCell ref="L47:L54"/>
    <mergeCell ref="A55:A72"/>
    <mergeCell ref="B55:B72"/>
    <mergeCell ref="F55:F72"/>
    <mergeCell ref="G55:G72"/>
    <mergeCell ref="H55:H72"/>
    <mergeCell ref="I55:I72"/>
    <mergeCell ref="J55:J72"/>
    <mergeCell ref="K55:K72"/>
    <mergeCell ref="L55:L72"/>
    <mergeCell ref="F47:F54"/>
    <mergeCell ref="G47:G54"/>
    <mergeCell ref="H47:H54"/>
    <mergeCell ref="A73:A95"/>
    <mergeCell ref="B73:B95"/>
    <mergeCell ref="F73:F95"/>
    <mergeCell ref="G73:G95"/>
    <mergeCell ref="I47:I54"/>
  </mergeCells>
  <hyperlinks>
    <hyperlink ref="C78" r:id="rId1" display="https://www.alza.cz/slovnik/typ-klaves-art13043.htm" xr:uid="{CF43F9BF-DACE-473D-B580-AFB084371784}"/>
    <hyperlink ref="C88" r:id="rId2" display="https://www.alza.cz/slovnik/typ-klaves-art13043.htm" xr:uid="{E9C11666-A009-4801-8837-0FDEF3E979EC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C4FC1C91-1F79-4427-90BC-AE98AD72B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EE0E94-FC1B-4978-B3F2-D2A8D8FCDF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35C10-A484-4E50-9172-E1C202919DA3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Smrčinová Lucie</cp:lastModifiedBy>
  <dcterms:created xsi:type="dcterms:W3CDTF">2023-09-07T10:45:41Z</dcterms:created>
  <dcterms:modified xsi:type="dcterms:W3CDTF">2024-10-04T17:04:34Z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