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zuvpraze-my.sharepoint.com/personal/burdych_rektorat_czu_cz/Documents/Dokumenty/SSKZ/DNS/ZAKAZKY/103_DODAVKA_IT_ZARIZENI_FAPPZ (III.)/"/>
    </mc:Choice>
  </mc:AlternateContent>
  <xr:revisionPtr revIDLastSave="184" documentId="8_{BACA2353-5712-497A-AECB-8CF58DB43E6C}" xr6:coauthVersionLast="47" xr6:coauthVersionMax="47" xr10:uidLastSave="{613250A3-3375-414E-B95E-3D6310AA86E1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L32" i="1"/>
  <c r="L2" i="1"/>
  <c r="L89" i="1" l="1"/>
</calcChain>
</file>

<file path=xl/sharedStrings.xml><?xml version="1.0" encoding="utf-8"?>
<sst xmlns="http://schemas.openxmlformats.org/spreadsheetml/2006/main" count="158" uniqueCount="94">
  <si>
    <t>číslo položky</t>
  </si>
  <si>
    <t>Požadovaný produkt</t>
  </si>
  <si>
    <t>Kategorie parametrů</t>
  </si>
  <si>
    <t>Specifikace požadovaných parametrů</t>
  </si>
  <si>
    <t>Tech. parametry nabízeného produktu (dodavatel uvede konkrétní technické parametry nabízeného produktu)</t>
  </si>
  <si>
    <t>Výrobce</t>
  </si>
  <si>
    <t>Nabízený model</t>
  </si>
  <si>
    <t>Produktový kód</t>
  </si>
  <si>
    <t>množstevní jednotka</t>
  </si>
  <si>
    <t>Kč/jednotka bez_DPH</t>
  </si>
  <si>
    <t>počet</t>
  </si>
  <si>
    <t>cena celkem / Kč bez DPH</t>
  </si>
  <si>
    <t>Procesor</t>
  </si>
  <si>
    <t>Paměť</t>
  </si>
  <si>
    <t>Pevný disk</t>
  </si>
  <si>
    <t>Klávesnice</t>
  </si>
  <si>
    <t>Polohovací zařízení</t>
  </si>
  <si>
    <t>Síťová karta</t>
  </si>
  <si>
    <t>Audio</t>
  </si>
  <si>
    <t>Porty</t>
  </si>
  <si>
    <t>integrovaná zvuková karta postačující pro běžné ozvučení počítače</t>
  </si>
  <si>
    <t>Reproduktor</t>
  </si>
  <si>
    <t>Webová kamera</t>
  </si>
  <si>
    <t>Hmotnost</t>
  </si>
  <si>
    <t>1 ks</t>
  </si>
  <si>
    <t>Celková cena bez DPH</t>
  </si>
  <si>
    <t>Case</t>
  </si>
  <si>
    <t>konfigurovatelná skříň typu minitower (mATX)</t>
  </si>
  <si>
    <t>4x jádro - minimální požadovaný výkon PassMark min. 15200 bodů (k datu vyhlášení)</t>
  </si>
  <si>
    <t>Chipset</t>
  </si>
  <si>
    <t>chipset umožňující funkce vzdálené správy a sledování počítače nezávisle na stavu či přítomnosti operačního systému, vzdálené zapnutí/vypnutí počítače, podpora převzetí KVM a podpora hardwarové virtualizace</t>
  </si>
  <si>
    <t>Zdroj</t>
  </si>
  <si>
    <t>min. 350W min. 80% PSU</t>
  </si>
  <si>
    <t>min. 32GB DDR5 5600MHz  RAM (2x16GB), rozšiřitelná = volný slot, celkem 4 sloty</t>
  </si>
  <si>
    <t xml:space="preserve">min 1TB SSD PCIe 4.0 4x NVMe </t>
  </si>
  <si>
    <t>rychlost čtení min. 7300MB/s, rychlost zápisu min. 6500MB/s, životnost min. 600TBW</t>
  </si>
  <si>
    <t xml:space="preserve">drátová kancelářská klávesnice pro Windows CZ s numerickou částí, mechanická, chiclet klávesy, česká a slovenská lokalizace kláves, USB, tichá, černá </t>
  </si>
  <si>
    <t>Myš</t>
  </si>
  <si>
    <t xml:space="preserve">drátová laserová myš s 2 tlačítky a kolečkem, min. 1000DPI (notebooková velikost myši je nepřípustná) </t>
  </si>
  <si>
    <t>integrovaná síťová karta umožňující připojení rychlostí min. 1 Gbps</t>
  </si>
  <si>
    <t>Zabezpečení</t>
  </si>
  <si>
    <t>volitelné zakázání portu SATA</t>
  </si>
  <si>
    <t>povolení/zakázání sériových a paralelních portů a portů USB jednotlivě v UEFI/BIOS</t>
  </si>
  <si>
    <t>Grafika</t>
  </si>
  <si>
    <t>min. požadovaný výkon PassMark 1850 bodů</t>
  </si>
  <si>
    <t>Rozšiřující sloty - interní</t>
  </si>
  <si>
    <t>min. 1 slot PCIe x16 s plnou výškou</t>
  </si>
  <si>
    <t>min. 1 slot PCIe x1 s plnou výškou</t>
  </si>
  <si>
    <t>2x COM Port header, 1x LPT header</t>
  </si>
  <si>
    <t>2x M.2 slot (jeden obsazen SSD viz. "Pevný disk")</t>
  </si>
  <si>
    <t>min. 4 USB 3.0 (z toho min. 1x USB 3.0 a vyšší vpředu)</t>
  </si>
  <si>
    <t>min. 4x SATA</t>
  </si>
  <si>
    <t>2x DisplayPort, 1x HDMI, 1x VGA</t>
  </si>
  <si>
    <t>1x zvukový výstup</t>
  </si>
  <si>
    <t>1x RJ-45</t>
  </si>
  <si>
    <t>1x výstup pro sluchátka</t>
  </si>
  <si>
    <t>1x vstup na mikrofon</t>
  </si>
  <si>
    <t>není vyžadováno</t>
  </si>
  <si>
    <t>Certifikace</t>
  </si>
  <si>
    <t xml:space="preserve">certifikace ENERGY STAR </t>
  </si>
  <si>
    <t>Záruční a servisní podmínky</t>
  </si>
  <si>
    <t>min. 36 měsíců, ověřitelná na webu výrobce</t>
  </si>
  <si>
    <t>OS</t>
  </si>
  <si>
    <t>Operační systém umožňující výuku v prostředí kompatibilním s MS Windows (min. home verze)</t>
  </si>
  <si>
    <t>DESKTOP PC Sestava - standardní</t>
  </si>
  <si>
    <t>14x jádro - minimální požadovaný výkon PassMark min. 31250 bodů (k datu vyhlášení)</t>
  </si>
  <si>
    <t>DESKTOP PC Sestava - výkonnější</t>
  </si>
  <si>
    <t>minimální požadovaný výkon PassMark min. 17100 bodů (k datu vyhlášení)</t>
  </si>
  <si>
    <t>min. 40W; USB-C</t>
  </si>
  <si>
    <t>min. 16GB DDR5 5600MHz  SODIMM (1x16GB), + další volný paměťový slot</t>
  </si>
  <si>
    <t>min 512GB PCIe NVMe SSD</t>
  </si>
  <si>
    <t>česká, podsvícená, s numerickou částí, odolná proti polití</t>
  </si>
  <si>
    <t>Touchpad s podporou gest, s dvěma tlačítky, dvousměrný posun, možnost vypnout</t>
  </si>
  <si>
    <t>Displej</t>
  </si>
  <si>
    <t>atireflexní, uhlopříčka 15" - 16" panel IPS</t>
  </si>
  <si>
    <t>min. rozlišení 1920x1080 (FullHD), LED podsvícení</t>
  </si>
  <si>
    <t>min. požadovaný výkon PassMark 1000 bodů</t>
  </si>
  <si>
    <t>integrovaná zvuková karta postačující pro běžné ozvučení notebooku, integrovaný mikrofon, stereo reproduktory</t>
  </si>
  <si>
    <t>Rozhraní</t>
  </si>
  <si>
    <t>min. Bluetooth 5.0</t>
  </si>
  <si>
    <t>min. Wi-Fi 6.0</t>
  </si>
  <si>
    <t>ANO, min. 720p</t>
  </si>
  <si>
    <t>min. 1x HDMI; min. 1x USB-C; min. 2x USB 3.1</t>
  </si>
  <si>
    <t>min. 2x USB-C</t>
  </si>
  <si>
    <t>1x kombinovaný konektor sluchátek/mikrofonu</t>
  </si>
  <si>
    <t>max. 1,8 kg včetně baterie</t>
  </si>
  <si>
    <t>Dokovací stanice</t>
  </si>
  <si>
    <t>připojení k notebooku USB-C, min. 1x USB-C pro přenos dat</t>
  </si>
  <si>
    <t>min. 2x DP(DisplayPort), min. 1x HDMI</t>
  </si>
  <si>
    <t>min. 4x USB3.0, 1x RJ45 (Gigabit LAN)</t>
  </si>
  <si>
    <t>záruka stanice NBD (next bussines day)</t>
  </si>
  <si>
    <t>min. 36 měsíců, next bussines day On site</t>
  </si>
  <si>
    <t>Notebook pro kancelářskou práci s dokovací stanicí</t>
  </si>
  <si>
    <t>min. požadovaný výkon PassMark 1500 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</si>
</sst>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FF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164" fontId="4" fillId="0" borderId="3" xfId="0" applyNumberFormat="1" applyFont="1" applyBorder="1" applyAlignment="1">
      <alignment horizontal="center" vertical="center" wrapText="1" shrinkToFit="1"/>
    </xf>
    <xf numFmtId="164" fontId="0" fillId="0" borderId="24" xfId="0" applyNumberFormat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4" fontId="5" fillId="2" borderId="32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46" xfId="0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9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0" fillId="0" borderId="46" xfId="0" applyBorder="1" applyAlignment="1">
      <alignment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6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47" xfId="0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9"/>
  <sheetViews>
    <sheetView tabSelected="1" zoomScale="70" zoomScaleNormal="70" workbookViewId="0"/>
  </sheetViews>
  <sheetFormatPr defaultRowHeight="15" x14ac:dyDescent="0.25"/>
  <cols>
    <col min="1" max="1" width="14.42578125" bestFit="1" customWidth="1"/>
    <col min="2" max="2" width="53" customWidth="1"/>
    <col min="3" max="3" width="53.42578125" customWidth="1"/>
    <col min="4" max="4" width="85.85546875" customWidth="1"/>
    <col min="5" max="5" width="60" customWidth="1"/>
    <col min="6" max="6" width="47" bestFit="1" customWidth="1"/>
    <col min="7" max="8" width="28.140625" customWidth="1"/>
    <col min="9" max="9" width="41.85546875" customWidth="1"/>
    <col min="10" max="10" width="22.42578125" bestFit="1" customWidth="1"/>
    <col min="11" max="11" width="9.42578125" customWidth="1"/>
    <col min="12" max="12" width="21.42578125" customWidth="1"/>
  </cols>
  <sheetData>
    <row r="1" spans="1:12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12" x14ac:dyDescent="0.25">
      <c r="A2" s="27">
        <v>1</v>
      </c>
      <c r="B2" s="30" t="s">
        <v>64</v>
      </c>
      <c r="C2" s="40" t="s">
        <v>26</v>
      </c>
      <c r="D2" s="41" t="s">
        <v>27</v>
      </c>
      <c r="E2" s="5"/>
      <c r="F2" s="15"/>
      <c r="G2" s="15"/>
      <c r="H2" s="15"/>
      <c r="I2" s="18" t="s">
        <v>24</v>
      </c>
      <c r="J2" s="21"/>
      <c r="K2" s="24">
        <v>75</v>
      </c>
      <c r="L2" s="37">
        <f>J2*K2</f>
        <v>0</v>
      </c>
    </row>
    <row r="3" spans="1:12" x14ac:dyDescent="0.25">
      <c r="A3" s="28"/>
      <c r="B3" s="31"/>
      <c r="C3" s="42" t="s">
        <v>12</v>
      </c>
      <c r="D3" s="43" t="s">
        <v>28</v>
      </c>
      <c r="E3" s="6"/>
      <c r="F3" s="16"/>
      <c r="G3" s="16"/>
      <c r="H3" s="16"/>
      <c r="I3" s="19"/>
      <c r="J3" s="22"/>
      <c r="K3" s="25"/>
      <c r="L3" s="38"/>
    </row>
    <row r="4" spans="1:12" ht="45" x14ac:dyDescent="0.25">
      <c r="A4" s="28"/>
      <c r="B4" s="31"/>
      <c r="C4" s="42" t="s">
        <v>29</v>
      </c>
      <c r="D4" s="43" t="s">
        <v>30</v>
      </c>
      <c r="E4" s="6"/>
      <c r="F4" s="16"/>
      <c r="G4" s="16"/>
      <c r="H4" s="16"/>
      <c r="I4" s="19"/>
      <c r="J4" s="22"/>
      <c r="K4" s="25"/>
      <c r="L4" s="38"/>
    </row>
    <row r="5" spans="1:12" x14ac:dyDescent="0.25">
      <c r="A5" s="28"/>
      <c r="B5" s="31"/>
      <c r="C5" s="42" t="s">
        <v>31</v>
      </c>
      <c r="D5" s="43" t="s">
        <v>32</v>
      </c>
      <c r="E5" s="6"/>
      <c r="F5" s="16"/>
      <c r="G5" s="16"/>
      <c r="H5" s="16"/>
      <c r="I5" s="19"/>
      <c r="J5" s="22"/>
      <c r="K5" s="25"/>
      <c r="L5" s="38"/>
    </row>
    <row r="6" spans="1:12" x14ac:dyDescent="0.25">
      <c r="A6" s="28"/>
      <c r="B6" s="31"/>
      <c r="C6" s="42" t="s">
        <v>13</v>
      </c>
      <c r="D6" s="43" t="s">
        <v>33</v>
      </c>
      <c r="E6" s="6"/>
      <c r="F6" s="16"/>
      <c r="G6" s="16"/>
      <c r="H6" s="16"/>
      <c r="I6" s="19"/>
      <c r="J6" s="22"/>
      <c r="K6" s="25"/>
      <c r="L6" s="38"/>
    </row>
    <row r="7" spans="1:12" x14ac:dyDescent="0.25">
      <c r="A7" s="28"/>
      <c r="B7" s="31"/>
      <c r="C7" s="44" t="s">
        <v>14</v>
      </c>
      <c r="D7" s="43" t="s">
        <v>34</v>
      </c>
      <c r="E7" s="7"/>
      <c r="F7" s="16"/>
      <c r="G7" s="16"/>
      <c r="H7" s="16"/>
      <c r="I7" s="19"/>
      <c r="J7" s="22"/>
      <c r="K7" s="25"/>
      <c r="L7" s="38"/>
    </row>
    <row r="8" spans="1:12" x14ac:dyDescent="0.25">
      <c r="A8" s="28"/>
      <c r="B8" s="31"/>
      <c r="C8" s="45"/>
      <c r="D8" s="43" t="s">
        <v>35</v>
      </c>
      <c r="E8" s="6"/>
      <c r="F8" s="16"/>
      <c r="G8" s="16"/>
      <c r="H8" s="16"/>
      <c r="I8" s="19"/>
      <c r="J8" s="22"/>
      <c r="K8" s="25"/>
      <c r="L8" s="38"/>
    </row>
    <row r="9" spans="1:12" ht="30" x14ac:dyDescent="0.25">
      <c r="A9" s="28"/>
      <c r="B9" s="31"/>
      <c r="C9" s="42" t="s">
        <v>15</v>
      </c>
      <c r="D9" s="43" t="s">
        <v>36</v>
      </c>
      <c r="E9" s="8"/>
      <c r="F9" s="16"/>
      <c r="G9" s="16"/>
      <c r="H9" s="16"/>
      <c r="I9" s="19"/>
      <c r="J9" s="22"/>
      <c r="K9" s="25"/>
      <c r="L9" s="38"/>
    </row>
    <row r="10" spans="1:12" ht="30" x14ac:dyDescent="0.25">
      <c r="A10" s="28"/>
      <c r="B10" s="31"/>
      <c r="C10" s="42" t="s">
        <v>37</v>
      </c>
      <c r="D10" s="43" t="s">
        <v>38</v>
      </c>
      <c r="E10" s="6"/>
      <c r="F10" s="16"/>
      <c r="G10" s="16"/>
      <c r="H10" s="16"/>
      <c r="I10" s="19"/>
      <c r="J10" s="22"/>
      <c r="K10" s="25"/>
      <c r="L10" s="38"/>
    </row>
    <row r="11" spans="1:12" x14ac:dyDescent="0.25">
      <c r="A11" s="28"/>
      <c r="B11" s="31"/>
      <c r="C11" s="42" t="s">
        <v>17</v>
      </c>
      <c r="D11" s="43" t="s">
        <v>39</v>
      </c>
      <c r="E11" s="6"/>
      <c r="F11" s="16"/>
      <c r="G11" s="16"/>
      <c r="H11" s="16"/>
      <c r="I11" s="19"/>
      <c r="J11" s="22"/>
      <c r="K11" s="25"/>
      <c r="L11" s="38"/>
    </row>
    <row r="12" spans="1:12" x14ac:dyDescent="0.25">
      <c r="A12" s="28"/>
      <c r="B12" s="31"/>
      <c r="C12" s="44" t="s">
        <v>40</v>
      </c>
      <c r="D12" s="43" t="s">
        <v>41</v>
      </c>
      <c r="E12" s="6"/>
      <c r="F12" s="16"/>
      <c r="G12" s="16"/>
      <c r="H12" s="16"/>
      <c r="I12" s="19"/>
      <c r="J12" s="22"/>
      <c r="K12" s="25"/>
      <c r="L12" s="38"/>
    </row>
    <row r="13" spans="1:12" x14ac:dyDescent="0.25">
      <c r="A13" s="28"/>
      <c r="B13" s="31"/>
      <c r="C13" s="46"/>
      <c r="D13" s="43" t="s">
        <v>42</v>
      </c>
      <c r="E13" s="6"/>
      <c r="F13" s="16"/>
      <c r="G13" s="16"/>
      <c r="H13" s="16"/>
      <c r="I13" s="19"/>
      <c r="J13" s="22"/>
      <c r="K13" s="25"/>
      <c r="L13" s="38"/>
    </row>
    <row r="14" spans="1:12" x14ac:dyDescent="0.25">
      <c r="A14" s="28"/>
      <c r="B14" s="31"/>
      <c r="C14" s="42" t="s">
        <v>43</v>
      </c>
      <c r="D14" s="43" t="s">
        <v>93</v>
      </c>
      <c r="E14" s="6"/>
      <c r="F14" s="16"/>
      <c r="G14" s="16"/>
      <c r="H14" s="16"/>
      <c r="I14" s="19"/>
      <c r="J14" s="22"/>
      <c r="K14" s="25"/>
      <c r="L14" s="38"/>
    </row>
    <row r="15" spans="1:12" x14ac:dyDescent="0.25">
      <c r="A15" s="28"/>
      <c r="B15" s="31"/>
      <c r="C15" s="42" t="s">
        <v>18</v>
      </c>
      <c r="D15" s="43" t="s">
        <v>20</v>
      </c>
      <c r="E15" s="6"/>
      <c r="F15" s="16"/>
      <c r="G15" s="16"/>
      <c r="H15" s="16"/>
      <c r="I15" s="19"/>
      <c r="J15" s="22"/>
      <c r="K15" s="25"/>
      <c r="L15" s="38"/>
    </row>
    <row r="16" spans="1:12" x14ac:dyDescent="0.25">
      <c r="A16" s="28"/>
      <c r="B16" s="31"/>
      <c r="C16" s="44" t="s">
        <v>45</v>
      </c>
      <c r="D16" s="43" t="s">
        <v>46</v>
      </c>
      <c r="E16" s="6"/>
      <c r="F16" s="16"/>
      <c r="G16" s="16"/>
      <c r="H16" s="16"/>
      <c r="I16" s="19"/>
      <c r="J16" s="22"/>
      <c r="K16" s="25"/>
      <c r="L16" s="38"/>
    </row>
    <row r="17" spans="1:12" x14ac:dyDescent="0.25">
      <c r="A17" s="28"/>
      <c r="B17" s="31"/>
      <c r="C17" s="47"/>
      <c r="D17" s="43" t="s">
        <v>47</v>
      </c>
      <c r="E17" s="6"/>
      <c r="F17" s="16"/>
      <c r="G17" s="16"/>
      <c r="H17" s="16"/>
      <c r="I17" s="19"/>
      <c r="J17" s="22"/>
      <c r="K17" s="25"/>
      <c r="L17" s="38"/>
    </row>
    <row r="18" spans="1:12" x14ac:dyDescent="0.25">
      <c r="A18" s="28"/>
      <c r="B18" s="31"/>
      <c r="C18" s="47"/>
      <c r="D18" s="43" t="s">
        <v>48</v>
      </c>
      <c r="E18" s="6"/>
      <c r="F18" s="16"/>
      <c r="G18" s="16"/>
      <c r="H18" s="16"/>
      <c r="I18" s="19"/>
      <c r="J18" s="22"/>
      <c r="K18" s="25"/>
      <c r="L18" s="38"/>
    </row>
    <row r="19" spans="1:12" x14ac:dyDescent="0.25">
      <c r="A19" s="28"/>
      <c r="B19" s="31"/>
      <c r="C19" s="47"/>
      <c r="D19" s="48" t="s">
        <v>49</v>
      </c>
      <c r="E19" s="6"/>
      <c r="F19" s="16"/>
      <c r="G19" s="16"/>
      <c r="H19" s="16"/>
      <c r="I19" s="19"/>
      <c r="J19" s="22"/>
      <c r="K19" s="25"/>
      <c r="L19" s="38"/>
    </row>
    <row r="20" spans="1:12" x14ac:dyDescent="0.25">
      <c r="A20" s="28"/>
      <c r="B20" s="31"/>
      <c r="C20" s="46"/>
      <c r="D20" s="49"/>
      <c r="E20" s="6"/>
      <c r="F20" s="16"/>
      <c r="G20" s="16"/>
      <c r="H20" s="16"/>
      <c r="I20" s="19"/>
      <c r="J20" s="22"/>
      <c r="K20" s="25"/>
      <c r="L20" s="38"/>
    </row>
    <row r="21" spans="1:12" x14ac:dyDescent="0.25">
      <c r="A21" s="28"/>
      <c r="B21" s="31"/>
      <c r="C21" s="44" t="s">
        <v>19</v>
      </c>
      <c r="D21" s="43" t="s">
        <v>50</v>
      </c>
      <c r="E21" s="6"/>
      <c r="F21" s="16"/>
      <c r="G21" s="16"/>
      <c r="H21" s="16"/>
      <c r="I21" s="19"/>
      <c r="J21" s="22"/>
      <c r="K21" s="25"/>
      <c r="L21" s="38"/>
    </row>
    <row r="22" spans="1:12" x14ac:dyDescent="0.25">
      <c r="A22" s="28"/>
      <c r="B22" s="31"/>
      <c r="C22" s="46"/>
      <c r="D22" s="43" t="s">
        <v>51</v>
      </c>
      <c r="E22" s="6"/>
      <c r="F22" s="16"/>
      <c r="G22" s="16"/>
      <c r="H22" s="16"/>
      <c r="I22" s="19"/>
      <c r="J22" s="22"/>
      <c r="K22" s="25"/>
      <c r="L22" s="38"/>
    </row>
    <row r="23" spans="1:12" x14ac:dyDescent="0.25">
      <c r="A23" s="28"/>
      <c r="B23" s="31"/>
      <c r="C23" s="46"/>
      <c r="D23" s="43" t="s">
        <v>52</v>
      </c>
      <c r="E23" s="6"/>
      <c r="F23" s="16"/>
      <c r="G23" s="16"/>
      <c r="H23" s="16"/>
      <c r="I23" s="19"/>
      <c r="J23" s="22"/>
      <c r="K23" s="25"/>
      <c r="L23" s="38"/>
    </row>
    <row r="24" spans="1:12" x14ac:dyDescent="0.25">
      <c r="A24" s="28"/>
      <c r="B24" s="31"/>
      <c r="C24" s="46"/>
      <c r="D24" s="43" t="s">
        <v>53</v>
      </c>
      <c r="E24" s="6"/>
      <c r="F24" s="16"/>
      <c r="G24" s="16"/>
      <c r="H24" s="16"/>
      <c r="I24" s="19"/>
      <c r="J24" s="22"/>
      <c r="K24" s="25"/>
      <c r="L24" s="38"/>
    </row>
    <row r="25" spans="1:12" x14ac:dyDescent="0.25">
      <c r="A25" s="28"/>
      <c r="B25" s="31"/>
      <c r="C25" s="46"/>
      <c r="D25" s="43" t="s">
        <v>54</v>
      </c>
      <c r="E25" s="9"/>
      <c r="F25" s="16"/>
      <c r="G25" s="16"/>
      <c r="H25" s="16"/>
      <c r="I25" s="19"/>
      <c r="J25" s="22"/>
      <c r="K25" s="25"/>
      <c r="L25" s="38"/>
    </row>
    <row r="26" spans="1:12" x14ac:dyDescent="0.25">
      <c r="A26" s="28"/>
      <c r="B26" s="31"/>
      <c r="C26" s="46"/>
      <c r="D26" s="43" t="s">
        <v>55</v>
      </c>
      <c r="E26" s="6"/>
      <c r="F26" s="16"/>
      <c r="G26" s="16"/>
      <c r="H26" s="16"/>
      <c r="I26" s="19"/>
      <c r="J26" s="22"/>
      <c r="K26" s="25"/>
      <c r="L26" s="38"/>
    </row>
    <row r="27" spans="1:12" x14ac:dyDescent="0.25">
      <c r="A27" s="28"/>
      <c r="B27" s="31"/>
      <c r="C27" s="45"/>
      <c r="D27" s="43" t="s">
        <v>56</v>
      </c>
      <c r="E27" s="6"/>
      <c r="F27" s="16"/>
      <c r="G27" s="16"/>
      <c r="H27" s="16"/>
      <c r="I27" s="19"/>
      <c r="J27" s="22"/>
      <c r="K27" s="25"/>
      <c r="L27" s="38"/>
    </row>
    <row r="28" spans="1:12" x14ac:dyDescent="0.25">
      <c r="A28" s="28"/>
      <c r="B28" s="31"/>
      <c r="C28" s="42" t="s">
        <v>21</v>
      </c>
      <c r="D28" s="43" t="s">
        <v>57</v>
      </c>
      <c r="E28" s="6"/>
      <c r="F28" s="16"/>
      <c r="G28" s="16"/>
      <c r="H28" s="16"/>
      <c r="I28" s="19"/>
      <c r="J28" s="22"/>
      <c r="K28" s="25"/>
      <c r="L28" s="38"/>
    </row>
    <row r="29" spans="1:12" x14ac:dyDescent="0.25">
      <c r="A29" s="28"/>
      <c r="B29" s="31"/>
      <c r="C29" s="50" t="s">
        <v>58</v>
      </c>
      <c r="D29" s="51" t="s">
        <v>59</v>
      </c>
      <c r="E29" s="6"/>
      <c r="F29" s="16"/>
      <c r="G29" s="16"/>
      <c r="H29" s="16"/>
      <c r="I29" s="19"/>
      <c r="J29" s="22"/>
      <c r="K29" s="25"/>
      <c r="L29" s="38"/>
    </row>
    <row r="30" spans="1:12" x14ac:dyDescent="0.25">
      <c r="A30" s="28"/>
      <c r="B30" s="31"/>
      <c r="C30" s="52" t="s">
        <v>60</v>
      </c>
      <c r="D30" s="53" t="s">
        <v>61</v>
      </c>
      <c r="E30" s="6"/>
      <c r="F30" s="16"/>
      <c r="G30" s="16"/>
      <c r="H30" s="16"/>
      <c r="I30" s="19"/>
      <c r="J30" s="22"/>
      <c r="K30" s="25"/>
      <c r="L30" s="38"/>
    </row>
    <row r="31" spans="1:12" ht="30.75" thickBot="1" x14ac:dyDescent="0.3">
      <c r="A31" s="29"/>
      <c r="B31" s="32"/>
      <c r="C31" s="54" t="s">
        <v>62</v>
      </c>
      <c r="D31" s="55" t="s">
        <v>63</v>
      </c>
      <c r="E31" s="11"/>
      <c r="F31" s="17"/>
      <c r="G31" s="17"/>
      <c r="H31" s="17"/>
      <c r="I31" s="20"/>
      <c r="J31" s="23"/>
      <c r="K31" s="26"/>
      <c r="L31" s="39"/>
    </row>
    <row r="32" spans="1:12" x14ac:dyDescent="0.25">
      <c r="A32" s="28">
        <v>2</v>
      </c>
      <c r="B32" s="36" t="s">
        <v>66</v>
      </c>
      <c r="C32" s="40" t="s">
        <v>26</v>
      </c>
      <c r="D32" s="56" t="s">
        <v>27</v>
      </c>
      <c r="E32" s="5"/>
      <c r="F32" s="15"/>
      <c r="G32" s="15"/>
      <c r="H32" s="15"/>
      <c r="I32" s="18" t="s">
        <v>24</v>
      </c>
      <c r="J32" s="21"/>
      <c r="K32" s="24">
        <v>18</v>
      </c>
      <c r="L32" s="37">
        <f>J32*K32</f>
        <v>0</v>
      </c>
    </row>
    <row r="33" spans="1:12" x14ac:dyDescent="0.25">
      <c r="A33" s="28"/>
      <c r="B33" s="36"/>
      <c r="C33" s="42" t="s">
        <v>12</v>
      </c>
      <c r="D33" s="57" t="s">
        <v>65</v>
      </c>
      <c r="E33" s="8"/>
      <c r="F33" s="16"/>
      <c r="G33" s="16"/>
      <c r="H33" s="16"/>
      <c r="I33" s="19"/>
      <c r="J33" s="22"/>
      <c r="K33" s="25"/>
      <c r="L33" s="38"/>
    </row>
    <row r="34" spans="1:12" ht="45" x14ac:dyDescent="0.25">
      <c r="A34" s="28"/>
      <c r="B34" s="36"/>
      <c r="C34" s="42" t="s">
        <v>29</v>
      </c>
      <c r="D34" s="57" t="s">
        <v>30</v>
      </c>
      <c r="E34" s="6"/>
      <c r="F34" s="16"/>
      <c r="G34" s="16"/>
      <c r="H34" s="16"/>
      <c r="I34" s="19"/>
      <c r="J34" s="22"/>
      <c r="K34" s="25"/>
      <c r="L34" s="38"/>
    </row>
    <row r="35" spans="1:12" x14ac:dyDescent="0.25">
      <c r="A35" s="28"/>
      <c r="B35" s="36"/>
      <c r="C35" s="42" t="s">
        <v>31</v>
      </c>
      <c r="D35" s="57" t="s">
        <v>32</v>
      </c>
      <c r="E35" s="6"/>
      <c r="F35" s="16"/>
      <c r="G35" s="16"/>
      <c r="H35" s="16"/>
      <c r="I35" s="19"/>
      <c r="J35" s="22"/>
      <c r="K35" s="25"/>
      <c r="L35" s="38"/>
    </row>
    <row r="36" spans="1:12" x14ac:dyDescent="0.25">
      <c r="A36" s="28"/>
      <c r="B36" s="36"/>
      <c r="C36" s="42" t="s">
        <v>13</v>
      </c>
      <c r="D36" s="57" t="s">
        <v>33</v>
      </c>
      <c r="E36" s="6"/>
      <c r="F36" s="16"/>
      <c r="G36" s="16"/>
      <c r="H36" s="16"/>
      <c r="I36" s="19"/>
      <c r="J36" s="22"/>
      <c r="K36" s="25"/>
      <c r="L36" s="38"/>
    </row>
    <row r="37" spans="1:12" x14ac:dyDescent="0.25">
      <c r="A37" s="28"/>
      <c r="B37" s="36"/>
      <c r="C37" s="44" t="s">
        <v>14</v>
      </c>
      <c r="D37" s="57" t="s">
        <v>34</v>
      </c>
      <c r="E37" s="6"/>
      <c r="F37" s="16"/>
      <c r="G37" s="16"/>
      <c r="H37" s="16"/>
      <c r="I37" s="19"/>
      <c r="J37" s="22"/>
      <c r="K37" s="25"/>
      <c r="L37" s="38"/>
    </row>
    <row r="38" spans="1:12" x14ac:dyDescent="0.25">
      <c r="A38" s="28"/>
      <c r="B38" s="36"/>
      <c r="C38" s="58"/>
      <c r="D38" s="57" t="s">
        <v>35</v>
      </c>
      <c r="E38" s="6"/>
      <c r="F38" s="16"/>
      <c r="G38" s="16"/>
      <c r="H38" s="16"/>
      <c r="I38" s="19"/>
      <c r="J38" s="22"/>
      <c r="K38" s="25"/>
      <c r="L38" s="38"/>
    </row>
    <row r="39" spans="1:12" ht="30" x14ac:dyDescent="0.25">
      <c r="A39" s="28"/>
      <c r="B39" s="36"/>
      <c r="C39" s="42" t="s">
        <v>15</v>
      </c>
      <c r="D39" s="57" t="s">
        <v>36</v>
      </c>
      <c r="E39" s="6"/>
      <c r="F39" s="16"/>
      <c r="G39" s="16"/>
      <c r="H39" s="16"/>
      <c r="I39" s="19"/>
      <c r="J39" s="22"/>
      <c r="K39" s="25"/>
      <c r="L39" s="38"/>
    </row>
    <row r="40" spans="1:12" ht="30" x14ac:dyDescent="0.25">
      <c r="A40" s="28"/>
      <c r="B40" s="36"/>
      <c r="C40" s="42" t="s">
        <v>37</v>
      </c>
      <c r="D40" s="57" t="s">
        <v>38</v>
      </c>
      <c r="E40" s="6"/>
      <c r="F40" s="16"/>
      <c r="G40" s="16"/>
      <c r="H40" s="16"/>
      <c r="I40" s="19"/>
      <c r="J40" s="22"/>
      <c r="K40" s="25"/>
      <c r="L40" s="38"/>
    </row>
    <row r="41" spans="1:12" x14ac:dyDescent="0.25">
      <c r="A41" s="28"/>
      <c r="B41" s="36"/>
      <c r="C41" s="42" t="s">
        <v>17</v>
      </c>
      <c r="D41" s="57" t="s">
        <v>39</v>
      </c>
      <c r="E41" s="6"/>
      <c r="F41" s="16"/>
      <c r="G41" s="16"/>
      <c r="H41" s="16"/>
      <c r="I41" s="19"/>
      <c r="J41" s="22"/>
      <c r="K41" s="25"/>
      <c r="L41" s="38"/>
    </row>
    <row r="42" spans="1:12" x14ac:dyDescent="0.25">
      <c r="A42" s="28"/>
      <c r="B42" s="36"/>
      <c r="C42" s="44" t="s">
        <v>40</v>
      </c>
      <c r="D42" s="57" t="s">
        <v>41</v>
      </c>
      <c r="E42" s="6"/>
      <c r="F42" s="16"/>
      <c r="G42" s="16"/>
      <c r="H42" s="16"/>
      <c r="I42" s="19"/>
      <c r="J42" s="22"/>
      <c r="K42" s="25"/>
      <c r="L42" s="38"/>
    </row>
    <row r="43" spans="1:12" x14ac:dyDescent="0.25">
      <c r="A43" s="28"/>
      <c r="B43" s="36"/>
      <c r="C43" s="59"/>
      <c r="D43" s="57" t="s">
        <v>42</v>
      </c>
      <c r="E43" s="6"/>
      <c r="F43" s="16"/>
      <c r="G43" s="16"/>
      <c r="H43" s="16"/>
      <c r="I43" s="19"/>
      <c r="J43" s="22"/>
      <c r="K43" s="25"/>
      <c r="L43" s="38"/>
    </row>
    <row r="44" spans="1:12" x14ac:dyDescent="0.25">
      <c r="A44" s="28"/>
      <c r="B44" s="36"/>
      <c r="C44" s="42" t="s">
        <v>43</v>
      </c>
      <c r="D44" s="57" t="s">
        <v>44</v>
      </c>
      <c r="E44" s="6"/>
      <c r="F44" s="16"/>
      <c r="G44" s="16"/>
      <c r="H44" s="16"/>
      <c r="I44" s="19"/>
      <c r="J44" s="22"/>
      <c r="K44" s="25"/>
      <c r="L44" s="38"/>
    </row>
    <row r="45" spans="1:12" x14ac:dyDescent="0.25">
      <c r="A45" s="28"/>
      <c r="B45" s="36"/>
      <c r="C45" s="42" t="s">
        <v>18</v>
      </c>
      <c r="D45" s="57" t="s">
        <v>20</v>
      </c>
      <c r="E45" s="6"/>
      <c r="F45" s="16"/>
      <c r="G45" s="16"/>
      <c r="H45" s="16"/>
      <c r="I45" s="19"/>
      <c r="J45" s="22"/>
      <c r="K45" s="25"/>
      <c r="L45" s="38"/>
    </row>
    <row r="46" spans="1:12" x14ac:dyDescent="0.25">
      <c r="A46" s="28"/>
      <c r="B46" s="36"/>
      <c r="C46" s="44" t="s">
        <v>45</v>
      </c>
      <c r="D46" s="57" t="s">
        <v>46</v>
      </c>
      <c r="E46" s="6"/>
      <c r="F46" s="16"/>
      <c r="G46" s="16"/>
      <c r="H46" s="16"/>
      <c r="I46" s="19"/>
      <c r="J46" s="22"/>
      <c r="K46" s="25"/>
      <c r="L46" s="38"/>
    </row>
    <row r="47" spans="1:12" x14ac:dyDescent="0.25">
      <c r="A47" s="28"/>
      <c r="B47" s="36"/>
      <c r="C47" s="47"/>
      <c r="D47" s="57" t="s">
        <v>47</v>
      </c>
      <c r="E47" s="6"/>
      <c r="F47" s="16"/>
      <c r="G47" s="16"/>
      <c r="H47" s="16"/>
      <c r="I47" s="19"/>
      <c r="J47" s="22"/>
      <c r="K47" s="25"/>
      <c r="L47" s="38"/>
    </row>
    <row r="48" spans="1:12" x14ac:dyDescent="0.25">
      <c r="A48" s="28"/>
      <c r="B48" s="36"/>
      <c r="C48" s="47"/>
      <c r="D48" s="57" t="s">
        <v>48</v>
      </c>
      <c r="E48" s="6"/>
      <c r="F48" s="16"/>
      <c r="G48" s="16"/>
      <c r="H48" s="16"/>
      <c r="I48" s="19"/>
      <c r="J48" s="22"/>
      <c r="K48" s="25"/>
      <c r="L48" s="38"/>
    </row>
    <row r="49" spans="1:12" x14ac:dyDescent="0.25">
      <c r="A49" s="28"/>
      <c r="B49" s="36"/>
      <c r="C49" s="47"/>
      <c r="D49" s="60" t="s">
        <v>49</v>
      </c>
      <c r="E49" s="6"/>
      <c r="F49" s="16"/>
      <c r="G49" s="16"/>
      <c r="H49" s="16"/>
      <c r="I49" s="19"/>
      <c r="J49" s="22"/>
      <c r="K49" s="25"/>
      <c r="L49" s="38"/>
    </row>
    <row r="50" spans="1:12" x14ac:dyDescent="0.25">
      <c r="A50" s="28"/>
      <c r="B50" s="36"/>
      <c r="C50" s="59"/>
      <c r="D50" s="61"/>
      <c r="E50" s="6"/>
      <c r="F50" s="16"/>
      <c r="G50" s="16"/>
      <c r="H50" s="16"/>
      <c r="I50" s="19"/>
      <c r="J50" s="22"/>
      <c r="K50" s="25"/>
      <c r="L50" s="38"/>
    </row>
    <row r="51" spans="1:12" x14ac:dyDescent="0.25">
      <c r="A51" s="28"/>
      <c r="B51" s="36"/>
      <c r="C51" s="44" t="s">
        <v>19</v>
      </c>
      <c r="D51" s="57" t="s">
        <v>50</v>
      </c>
      <c r="E51" s="9"/>
      <c r="F51" s="16"/>
      <c r="G51" s="16"/>
      <c r="H51" s="16"/>
      <c r="I51" s="19"/>
      <c r="J51" s="22"/>
      <c r="K51" s="25"/>
      <c r="L51" s="38"/>
    </row>
    <row r="52" spans="1:12" x14ac:dyDescent="0.25">
      <c r="A52" s="28"/>
      <c r="B52" s="36"/>
      <c r="C52" s="59"/>
      <c r="D52" s="57" t="s">
        <v>51</v>
      </c>
      <c r="E52" s="6"/>
      <c r="F52" s="16"/>
      <c r="G52" s="16"/>
      <c r="H52" s="16"/>
      <c r="I52" s="19"/>
      <c r="J52" s="22"/>
      <c r="K52" s="25"/>
      <c r="L52" s="38"/>
    </row>
    <row r="53" spans="1:12" x14ac:dyDescent="0.25">
      <c r="A53" s="28"/>
      <c r="B53" s="36"/>
      <c r="C53" s="59"/>
      <c r="D53" s="57" t="s">
        <v>52</v>
      </c>
      <c r="E53" s="6"/>
      <c r="F53" s="16"/>
      <c r="G53" s="16"/>
      <c r="H53" s="16"/>
      <c r="I53" s="19"/>
      <c r="J53" s="22"/>
      <c r="K53" s="25"/>
      <c r="L53" s="38"/>
    </row>
    <row r="54" spans="1:12" x14ac:dyDescent="0.25">
      <c r="A54" s="28"/>
      <c r="B54" s="36"/>
      <c r="C54" s="59"/>
      <c r="D54" s="57" t="s">
        <v>53</v>
      </c>
      <c r="E54" s="6"/>
      <c r="F54" s="16"/>
      <c r="G54" s="16"/>
      <c r="H54" s="16"/>
      <c r="I54" s="19"/>
      <c r="J54" s="22"/>
      <c r="K54" s="25"/>
      <c r="L54" s="38"/>
    </row>
    <row r="55" spans="1:12" x14ac:dyDescent="0.25">
      <c r="A55" s="28"/>
      <c r="B55" s="36"/>
      <c r="C55" s="59"/>
      <c r="D55" s="57" t="s">
        <v>54</v>
      </c>
      <c r="E55" s="6"/>
      <c r="F55" s="16"/>
      <c r="G55" s="16"/>
      <c r="H55" s="16"/>
      <c r="I55" s="19"/>
      <c r="J55" s="22"/>
      <c r="K55" s="25"/>
      <c r="L55" s="38"/>
    </row>
    <row r="56" spans="1:12" x14ac:dyDescent="0.25">
      <c r="A56" s="28"/>
      <c r="B56" s="36"/>
      <c r="C56" s="59"/>
      <c r="D56" s="57" t="s">
        <v>55</v>
      </c>
      <c r="E56" s="6"/>
      <c r="F56" s="16"/>
      <c r="G56" s="16"/>
      <c r="H56" s="16"/>
      <c r="I56" s="19"/>
      <c r="J56" s="22"/>
      <c r="K56" s="25"/>
      <c r="L56" s="38"/>
    </row>
    <row r="57" spans="1:12" x14ac:dyDescent="0.25">
      <c r="A57" s="28"/>
      <c r="B57" s="36"/>
      <c r="C57" s="58"/>
      <c r="D57" s="57" t="s">
        <v>56</v>
      </c>
      <c r="E57" s="7"/>
      <c r="F57" s="16"/>
      <c r="G57" s="16"/>
      <c r="H57" s="16"/>
      <c r="I57" s="19"/>
      <c r="J57" s="22"/>
      <c r="K57" s="25"/>
      <c r="L57" s="38"/>
    </row>
    <row r="58" spans="1:12" x14ac:dyDescent="0.25">
      <c r="A58" s="28"/>
      <c r="B58" s="36"/>
      <c r="C58" s="42" t="s">
        <v>21</v>
      </c>
      <c r="D58" s="57" t="s">
        <v>57</v>
      </c>
      <c r="E58" s="6"/>
      <c r="F58" s="16"/>
      <c r="G58" s="16"/>
      <c r="H58" s="16"/>
      <c r="I58" s="19"/>
      <c r="J58" s="22"/>
      <c r="K58" s="25"/>
      <c r="L58" s="38"/>
    </row>
    <row r="59" spans="1:12" x14ac:dyDescent="0.25">
      <c r="A59" s="28"/>
      <c r="B59" s="36"/>
      <c r="C59" s="50" t="s">
        <v>58</v>
      </c>
      <c r="D59" s="62" t="s">
        <v>59</v>
      </c>
      <c r="E59" s="8"/>
      <c r="F59" s="16"/>
      <c r="G59" s="16"/>
      <c r="H59" s="16"/>
      <c r="I59" s="19"/>
      <c r="J59" s="22"/>
      <c r="K59" s="25"/>
      <c r="L59" s="38"/>
    </row>
    <row r="60" spans="1:12" x14ac:dyDescent="0.25">
      <c r="A60" s="28"/>
      <c r="B60" s="36"/>
      <c r="C60" s="63" t="s">
        <v>60</v>
      </c>
      <c r="D60" s="64" t="s">
        <v>61</v>
      </c>
      <c r="E60" s="6"/>
      <c r="F60" s="16"/>
      <c r="G60" s="16"/>
      <c r="H60" s="16"/>
      <c r="I60" s="19"/>
      <c r="J60" s="22"/>
      <c r="K60" s="25"/>
      <c r="L60" s="38"/>
    </row>
    <row r="61" spans="1:12" ht="30.75" thickBot="1" x14ac:dyDescent="0.3">
      <c r="A61" s="28"/>
      <c r="B61" s="36"/>
      <c r="C61" s="65" t="s">
        <v>62</v>
      </c>
      <c r="D61" s="66" t="s">
        <v>63</v>
      </c>
      <c r="E61" s="12"/>
      <c r="F61" s="17"/>
      <c r="G61" s="17"/>
      <c r="H61" s="17"/>
      <c r="I61" s="20"/>
      <c r="J61" s="23"/>
      <c r="K61" s="26"/>
      <c r="L61" s="39"/>
    </row>
    <row r="62" spans="1:12" ht="15.75" thickTop="1" x14ac:dyDescent="0.25">
      <c r="A62" s="33">
        <v>3</v>
      </c>
      <c r="B62" s="30" t="s">
        <v>92</v>
      </c>
      <c r="C62" s="67" t="s">
        <v>12</v>
      </c>
      <c r="D62" s="68" t="s">
        <v>67</v>
      </c>
      <c r="E62" s="5"/>
      <c r="F62" s="15"/>
      <c r="G62" s="15"/>
      <c r="H62" s="15"/>
      <c r="I62" s="18" t="s">
        <v>24</v>
      </c>
      <c r="J62" s="21"/>
      <c r="K62" s="24">
        <v>10</v>
      </c>
      <c r="L62" s="37">
        <f>J62*K62</f>
        <v>0</v>
      </c>
    </row>
    <row r="63" spans="1:12" x14ac:dyDescent="0.25">
      <c r="A63" s="34"/>
      <c r="B63" s="31"/>
      <c r="C63" s="69" t="s">
        <v>31</v>
      </c>
      <c r="D63" s="70" t="s">
        <v>68</v>
      </c>
      <c r="E63" s="10"/>
      <c r="F63" s="16"/>
      <c r="G63" s="16"/>
      <c r="H63" s="16"/>
      <c r="I63" s="19"/>
      <c r="J63" s="22"/>
      <c r="K63" s="25"/>
      <c r="L63" s="38"/>
    </row>
    <row r="64" spans="1:12" x14ac:dyDescent="0.25">
      <c r="A64" s="34"/>
      <c r="B64" s="31"/>
      <c r="C64" s="71" t="s">
        <v>13</v>
      </c>
      <c r="D64" s="57" t="s">
        <v>69</v>
      </c>
      <c r="E64" s="6"/>
      <c r="F64" s="16"/>
      <c r="G64" s="16"/>
      <c r="H64" s="16"/>
      <c r="I64" s="19"/>
      <c r="J64" s="22"/>
      <c r="K64" s="25"/>
      <c r="L64" s="38"/>
    </row>
    <row r="65" spans="1:12" x14ac:dyDescent="0.25">
      <c r="A65" s="34"/>
      <c r="B65" s="31"/>
      <c r="C65" s="72" t="s">
        <v>14</v>
      </c>
      <c r="D65" s="57" t="s">
        <v>70</v>
      </c>
      <c r="E65" s="6"/>
      <c r="F65" s="16"/>
      <c r="G65" s="16"/>
      <c r="H65" s="16"/>
      <c r="I65" s="19"/>
      <c r="J65" s="22"/>
      <c r="K65" s="25"/>
      <c r="L65" s="38"/>
    </row>
    <row r="66" spans="1:12" x14ac:dyDescent="0.25">
      <c r="A66" s="34"/>
      <c r="B66" s="31"/>
      <c r="C66" s="71" t="s">
        <v>15</v>
      </c>
      <c r="D66" s="57" t="s">
        <v>71</v>
      </c>
      <c r="E66" s="6"/>
      <c r="F66" s="16"/>
      <c r="G66" s="16"/>
      <c r="H66" s="16"/>
      <c r="I66" s="19"/>
      <c r="J66" s="22"/>
      <c r="K66" s="25"/>
      <c r="L66" s="38"/>
    </row>
    <row r="67" spans="1:12" x14ac:dyDescent="0.25">
      <c r="A67" s="34"/>
      <c r="B67" s="31"/>
      <c r="C67" s="71" t="s">
        <v>16</v>
      </c>
      <c r="D67" s="57" t="s">
        <v>72</v>
      </c>
      <c r="E67" s="6"/>
      <c r="F67" s="16"/>
      <c r="G67" s="16"/>
      <c r="H67" s="16"/>
      <c r="I67" s="19"/>
      <c r="J67" s="22"/>
      <c r="K67" s="25"/>
      <c r="L67" s="38"/>
    </row>
    <row r="68" spans="1:12" x14ac:dyDescent="0.25">
      <c r="A68" s="34"/>
      <c r="B68" s="31"/>
      <c r="C68" s="71" t="s">
        <v>17</v>
      </c>
      <c r="D68" s="57" t="s">
        <v>39</v>
      </c>
      <c r="E68" s="6"/>
      <c r="F68" s="16"/>
      <c r="G68" s="16"/>
      <c r="H68" s="16"/>
      <c r="I68" s="19"/>
      <c r="J68" s="22"/>
      <c r="K68" s="25"/>
      <c r="L68" s="38"/>
    </row>
    <row r="69" spans="1:12" x14ac:dyDescent="0.25">
      <c r="A69" s="34"/>
      <c r="B69" s="31"/>
      <c r="C69" s="73" t="s">
        <v>73</v>
      </c>
      <c r="D69" s="62" t="s">
        <v>74</v>
      </c>
      <c r="E69" s="6"/>
      <c r="F69" s="16"/>
      <c r="G69" s="16"/>
      <c r="H69" s="16"/>
      <c r="I69" s="19"/>
      <c r="J69" s="22"/>
      <c r="K69" s="25"/>
      <c r="L69" s="38"/>
    </row>
    <row r="70" spans="1:12" x14ac:dyDescent="0.25">
      <c r="A70" s="34"/>
      <c r="B70" s="31"/>
      <c r="C70" s="74"/>
      <c r="D70" s="75" t="s">
        <v>75</v>
      </c>
      <c r="E70" s="6"/>
      <c r="F70" s="16"/>
      <c r="G70" s="16"/>
      <c r="H70" s="16"/>
      <c r="I70" s="19"/>
      <c r="J70" s="22"/>
      <c r="K70" s="25"/>
      <c r="L70" s="38"/>
    </row>
    <row r="71" spans="1:12" x14ac:dyDescent="0.25">
      <c r="A71" s="34"/>
      <c r="B71" s="31"/>
      <c r="C71" s="71" t="s">
        <v>43</v>
      </c>
      <c r="D71" s="57" t="s">
        <v>76</v>
      </c>
      <c r="E71" s="6"/>
      <c r="F71" s="16"/>
      <c r="G71" s="16"/>
      <c r="H71" s="16"/>
      <c r="I71" s="19"/>
      <c r="J71" s="22"/>
      <c r="K71" s="25"/>
      <c r="L71" s="38"/>
    </row>
    <row r="72" spans="1:12" ht="30" x14ac:dyDescent="0.25">
      <c r="A72" s="34"/>
      <c r="B72" s="31"/>
      <c r="C72" s="71" t="s">
        <v>18</v>
      </c>
      <c r="D72" s="57" t="s">
        <v>77</v>
      </c>
      <c r="E72" s="6"/>
      <c r="F72" s="16"/>
      <c r="G72" s="16"/>
      <c r="H72" s="16"/>
      <c r="I72" s="19"/>
      <c r="J72" s="22"/>
      <c r="K72" s="25"/>
      <c r="L72" s="38"/>
    </row>
    <row r="73" spans="1:12" x14ac:dyDescent="0.25">
      <c r="A73" s="34"/>
      <c r="B73" s="31"/>
      <c r="C73" s="73" t="s">
        <v>78</v>
      </c>
      <c r="D73" s="76" t="s">
        <v>79</v>
      </c>
      <c r="E73" s="6"/>
      <c r="F73" s="16"/>
      <c r="G73" s="16"/>
      <c r="H73" s="16"/>
      <c r="I73" s="19"/>
      <c r="J73" s="22"/>
      <c r="K73" s="25"/>
      <c r="L73" s="38"/>
    </row>
    <row r="74" spans="1:12" x14ac:dyDescent="0.25">
      <c r="A74" s="34"/>
      <c r="B74" s="31"/>
      <c r="C74" s="77"/>
      <c r="D74" s="70" t="s">
        <v>80</v>
      </c>
      <c r="E74" s="6"/>
      <c r="F74" s="16"/>
      <c r="G74" s="16"/>
      <c r="H74" s="16"/>
      <c r="I74" s="19"/>
      <c r="J74" s="22"/>
      <c r="K74" s="25"/>
      <c r="L74" s="38"/>
    </row>
    <row r="75" spans="1:12" x14ac:dyDescent="0.25">
      <c r="A75" s="34"/>
      <c r="B75" s="31"/>
      <c r="C75" s="78" t="s">
        <v>22</v>
      </c>
      <c r="D75" s="79" t="s">
        <v>81</v>
      </c>
      <c r="E75" s="6"/>
      <c r="F75" s="16"/>
      <c r="G75" s="16"/>
      <c r="H75" s="16"/>
      <c r="I75" s="19"/>
      <c r="J75" s="22"/>
      <c r="K75" s="25"/>
      <c r="L75" s="38"/>
    </row>
    <row r="76" spans="1:12" x14ac:dyDescent="0.25">
      <c r="A76" s="34"/>
      <c r="B76" s="31"/>
      <c r="C76" s="73" t="s">
        <v>19</v>
      </c>
      <c r="D76" s="57" t="s">
        <v>82</v>
      </c>
      <c r="E76" s="6"/>
      <c r="F76" s="16"/>
      <c r="G76" s="16"/>
      <c r="H76" s="16"/>
      <c r="I76" s="19"/>
      <c r="J76" s="22"/>
      <c r="K76" s="25"/>
      <c r="L76" s="38"/>
    </row>
    <row r="77" spans="1:12" x14ac:dyDescent="0.25">
      <c r="A77" s="34"/>
      <c r="B77" s="31"/>
      <c r="C77" s="74"/>
      <c r="D77" s="57" t="s">
        <v>83</v>
      </c>
      <c r="E77" s="6"/>
      <c r="F77" s="16"/>
      <c r="G77" s="16"/>
      <c r="H77" s="16"/>
      <c r="I77" s="19"/>
      <c r="J77" s="22"/>
      <c r="K77" s="25"/>
      <c r="L77" s="38"/>
    </row>
    <row r="78" spans="1:12" x14ac:dyDescent="0.25">
      <c r="A78" s="34"/>
      <c r="B78" s="31"/>
      <c r="C78" s="74"/>
      <c r="D78" s="57" t="s">
        <v>54</v>
      </c>
      <c r="E78" s="9"/>
      <c r="F78" s="16"/>
      <c r="G78" s="16"/>
      <c r="H78" s="16"/>
      <c r="I78" s="19"/>
      <c r="J78" s="22"/>
      <c r="K78" s="25"/>
      <c r="L78" s="38"/>
    </row>
    <row r="79" spans="1:12" x14ac:dyDescent="0.25">
      <c r="A79" s="34"/>
      <c r="B79" s="31"/>
      <c r="C79" s="74"/>
      <c r="D79" s="80" t="s">
        <v>84</v>
      </c>
      <c r="E79" s="9"/>
      <c r="F79" s="16"/>
      <c r="G79" s="16"/>
      <c r="H79" s="16"/>
      <c r="I79" s="19"/>
      <c r="J79" s="22"/>
      <c r="K79" s="25"/>
      <c r="L79" s="38"/>
    </row>
    <row r="80" spans="1:12" x14ac:dyDescent="0.25">
      <c r="A80" s="34"/>
      <c r="B80" s="31"/>
      <c r="C80" s="78" t="s">
        <v>23</v>
      </c>
      <c r="D80" s="62" t="s">
        <v>85</v>
      </c>
      <c r="E80" s="9"/>
      <c r="F80" s="16"/>
      <c r="G80" s="16"/>
      <c r="H80" s="16"/>
      <c r="I80" s="19"/>
      <c r="J80" s="22"/>
      <c r="K80" s="25"/>
      <c r="L80" s="38"/>
    </row>
    <row r="81" spans="1:12" x14ac:dyDescent="0.25">
      <c r="A81" s="34"/>
      <c r="B81" s="31"/>
      <c r="C81" s="72" t="s">
        <v>86</v>
      </c>
      <c r="D81" s="76" t="s">
        <v>87</v>
      </c>
      <c r="E81" s="9"/>
      <c r="F81" s="16"/>
      <c r="G81" s="16"/>
      <c r="H81" s="16"/>
      <c r="I81" s="19"/>
      <c r="J81" s="22"/>
      <c r="K81" s="25"/>
      <c r="L81" s="38"/>
    </row>
    <row r="82" spans="1:12" x14ac:dyDescent="0.25">
      <c r="A82" s="34"/>
      <c r="B82" s="31"/>
      <c r="C82" s="81"/>
      <c r="D82" s="60" t="s">
        <v>88</v>
      </c>
      <c r="E82" s="9"/>
      <c r="F82" s="16"/>
      <c r="G82" s="16"/>
      <c r="H82" s="16"/>
      <c r="I82" s="19"/>
      <c r="J82" s="22"/>
      <c r="K82" s="25"/>
      <c r="L82" s="38"/>
    </row>
    <row r="83" spans="1:12" x14ac:dyDescent="0.25">
      <c r="A83" s="34"/>
      <c r="B83" s="31"/>
      <c r="C83" s="81"/>
      <c r="D83" s="82" t="s">
        <v>89</v>
      </c>
      <c r="E83" s="9"/>
      <c r="F83" s="16"/>
      <c r="G83" s="16"/>
      <c r="H83" s="16"/>
      <c r="I83" s="19"/>
      <c r="J83" s="22"/>
      <c r="K83" s="25"/>
      <c r="L83" s="38"/>
    </row>
    <row r="84" spans="1:12" x14ac:dyDescent="0.25">
      <c r="A84" s="34"/>
      <c r="B84" s="31"/>
      <c r="C84" s="81"/>
      <c r="D84" s="60" t="s">
        <v>84</v>
      </c>
      <c r="E84" s="9"/>
      <c r="F84" s="16"/>
      <c r="G84" s="16"/>
      <c r="H84" s="16"/>
      <c r="I84" s="19"/>
      <c r="J84" s="22"/>
      <c r="K84" s="25"/>
      <c r="L84" s="38"/>
    </row>
    <row r="85" spans="1:12" x14ac:dyDescent="0.25">
      <c r="A85" s="34"/>
      <c r="B85" s="31"/>
      <c r="C85" s="81"/>
      <c r="D85" s="80" t="s">
        <v>90</v>
      </c>
      <c r="E85" s="9"/>
      <c r="F85" s="16"/>
      <c r="G85" s="16"/>
      <c r="H85" s="16"/>
      <c r="I85" s="19"/>
      <c r="J85" s="22"/>
      <c r="K85" s="25"/>
      <c r="L85" s="38"/>
    </row>
    <row r="86" spans="1:12" x14ac:dyDescent="0.25">
      <c r="A86" s="34"/>
      <c r="B86" s="31"/>
      <c r="C86" s="72" t="s">
        <v>58</v>
      </c>
      <c r="D86" s="62" t="s">
        <v>59</v>
      </c>
      <c r="E86" s="9"/>
      <c r="F86" s="16"/>
      <c r="G86" s="16"/>
      <c r="H86" s="16"/>
      <c r="I86" s="19"/>
      <c r="J86" s="22"/>
      <c r="K86" s="25"/>
      <c r="L86" s="38"/>
    </row>
    <row r="87" spans="1:12" x14ac:dyDescent="0.25">
      <c r="A87" s="34"/>
      <c r="B87" s="31"/>
      <c r="C87" s="83" t="s">
        <v>60</v>
      </c>
      <c r="D87" s="64" t="s">
        <v>91</v>
      </c>
      <c r="E87" s="9"/>
      <c r="F87" s="16"/>
      <c r="G87" s="16"/>
      <c r="H87" s="16"/>
      <c r="I87" s="19"/>
      <c r="J87" s="22"/>
      <c r="K87" s="25"/>
      <c r="L87" s="38"/>
    </row>
    <row r="88" spans="1:12" ht="30.75" thickBot="1" x14ac:dyDescent="0.3">
      <c r="A88" s="35"/>
      <c r="B88" s="32"/>
      <c r="C88" s="84" t="s">
        <v>62</v>
      </c>
      <c r="D88" s="85" t="s">
        <v>63</v>
      </c>
      <c r="E88" s="9"/>
      <c r="F88" s="17"/>
      <c r="G88" s="17"/>
      <c r="H88" s="17"/>
      <c r="I88" s="20"/>
      <c r="J88" s="23"/>
      <c r="K88" s="26"/>
      <c r="L88" s="39"/>
    </row>
    <row r="89" spans="1:12" ht="16.5" thickTop="1" thickBot="1" x14ac:dyDescent="0.3">
      <c r="J89" s="13" t="s">
        <v>25</v>
      </c>
      <c r="K89" s="14"/>
      <c r="L89" s="4">
        <f>SUM(L2:L78)</f>
        <v>0</v>
      </c>
    </row>
  </sheetData>
  <sheetProtection algorithmName="SHA-512" hashValue="S+FaYAWw4ZDJ96vej2FsHC+A4HD2CYAY4L4Yv2DJOPjdv3vX+TcVUApnLND8lAUnPGg2oK+/62gRNRQXmeAy1g==" saltValue="RL3yHQM6Rx9VL2R5uZ8CpQ==" spinCount="100000" sheet="1" objects="1" scenarios="1"/>
  <protectedRanges>
    <protectedRange sqref="J2:J88" name="Oblast2"/>
    <protectedRange sqref="E2:H88" name="Oblast1"/>
  </protectedRanges>
  <mergeCells count="39">
    <mergeCell ref="K2:K31"/>
    <mergeCell ref="L2:L31"/>
    <mergeCell ref="C69:C70"/>
    <mergeCell ref="C73:C74"/>
    <mergeCell ref="C76:C79"/>
    <mergeCell ref="C7:C8"/>
    <mergeCell ref="C12:C13"/>
    <mergeCell ref="C16:C20"/>
    <mergeCell ref="C21:C27"/>
    <mergeCell ref="I2:I31"/>
    <mergeCell ref="J2:J31"/>
    <mergeCell ref="L32:L61"/>
    <mergeCell ref="L62:L88"/>
    <mergeCell ref="A62:A88"/>
    <mergeCell ref="B62:B88"/>
    <mergeCell ref="C37:C38"/>
    <mergeCell ref="C42:C43"/>
    <mergeCell ref="C46:C50"/>
    <mergeCell ref="C51:C57"/>
    <mergeCell ref="A32:A61"/>
    <mergeCell ref="B32:B61"/>
    <mergeCell ref="A2:A31"/>
    <mergeCell ref="B2:B31"/>
    <mergeCell ref="F2:F31"/>
    <mergeCell ref="G2:G31"/>
    <mergeCell ref="H2:H31"/>
    <mergeCell ref="J89:K89"/>
    <mergeCell ref="F32:F61"/>
    <mergeCell ref="F62:F88"/>
    <mergeCell ref="G32:G61"/>
    <mergeCell ref="H32:H61"/>
    <mergeCell ref="I32:I61"/>
    <mergeCell ref="J32:J61"/>
    <mergeCell ref="K32:K61"/>
    <mergeCell ref="G62:G88"/>
    <mergeCell ref="H62:H88"/>
    <mergeCell ref="I62:I88"/>
    <mergeCell ref="J62:J88"/>
    <mergeCell ref="K62:K88"/>
  </mergeCells>
  <pageMargins left="0.7" right="0.7" top="0.78740157499999996" bottom="0.78740157499999996" header="0.3" footer="0.3"/>
  <pageSetup paperSize="8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C3E695-46DB-4E50-9ED0-36AA35AD1E9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d31f701-f63d-4548-a28a-32f3a186802b"/>
    <ds:schemaRef ds:uri="http://purl.org/dc/elements/1.1/"/>
    <ds:schemaRef ds:uri="http://schemas.microsoft.com/office/2006/metadata/properties"/>
    <ds:schemaRef ds:uri="http://schemas.microsoft.com/office/infopath/2007/PartnerControls"/>
    <ds:schemaRef ds:uri="a305a649-8b0c-4ec7-85e6-8df2d20414f0"/>
    <ds:schemaRef ds:uri="http://www.w3.org/XML/1998/namespace"/>
    <ds:schemaRef ds:uri="http://purl.org/dc/dcmitype/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2240888F-83F2-4F61-903A-A507A4597E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325615-5986-4E38-BAB6-02B254ECB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Czech University of Life Sciences Prague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Burdych Petr</dc:creator>
  <cp:lastModifiedBy>Burdych Petr</cp:lastModifiedBy>
  <cp:lastPrinted>2025-04-02T10:55:58Z</cp:lastPrinted>
  <dcterms:created xsi:type="dcterms:W3CDTF">2023-10-05T08:18:23Z</dcterms:created>
  <dcterms:modified xsi:type="dcterms:W3CDTF">2025-04-04T06:53:16Z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</Properties>
</file>