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921_Truhlářské řezivo/"/>
    </mc:Choice>
  </mc:AlternateContent>
  <xr:revisionPtr revIDLastSave="32" documentId="8_{D7C03CB8-17E3-4025-B34F-4010E90F5985}" xr6:coauthVersionLast="47" xr6:coauthVersionMax="47" xr10:uidLastSave="{318E972C-38A9-428E-8C34-E08EFD9C4954}"/>
  <bookViews>
    <workbookView xWindow="-38520" yWindow="-120" windowWidth="38640" windowHeight="21240" xr2:uid="{4AE5F05A-25C4-4343-B6A7-37B8A4C23B4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F30" i="1"/>
  <c r="F2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6" i="1"/>
  <c r="F5" i="1"/>
  <c r="F31" i="1" l="1"/>
</calcChain>
</file>

<file path=xl/sharedStrings.xml><?xml version="1.0" encoding="utf-8"?>
<sst xmlns="http://schemas.openxmlformats.org/spreadsheetml/2006/main" count="63" uniqueCount="35">
  <si>
    <t>Dřevina</t>
  </si>
  <si>
    <t>Množsví (m3)</t>
  </si>
  <si>
    <t>Bříza</t>
  </si>
  <si>
    <t>Dub</t>
  </si>
  <si>
    <t>Tloušťka (mm)</t>
  </si>
  <si>
    <t>Akát</t>
  </si>
  <si>
    <t>Balza</t>
  </si>
  <si>
    <t>Jilm</t>
  </si>
  <si>
    <t>Jasan</t>
  </si>
  <si>
    <t>Javor</t>
  </si>
  <si>
    <t>Olše</t>
  </si>
  <si>
    <t>Topol</t>
  </si>
  <si>
    <t>Smrk</t>
  </si>
  <si>
    <t>Jedle</t>
  </si>
  <si>
    <t>Třešeň Evropská</t>
  </si>
  <si>
    <t>Hruška</t>
  </si>
  <si>
    <t>Švestka</t>
  </si>
  <si>
    <t>Jabloň</t>
  </si>
  <si>
    <t>Lípa</t>
  </si>
  <si>
    <t>Jeřáb pařený</t>
  </si>
  <si>
    <t>Jasan Slavonský</t>
  </si>
  <si>
    <t>Habr</t>
  </si>
  <si>
    <t>Modřín</t>
  </si>
  <si>
    <t>Hranol 200x200</t>
  </si>
  <si>
    <t>Kvalita</t>
  </si>
  <si>
    <t>A/I.</t>
  </si>
  <si>
    <t xml:space="preserve">A </t>
  </si>
  <si>
    <t>A</t>
  </si>
  <si>
    <t>I.</t>
  </si>
  <si>
    <t>Borovice</t>
  </si>
  <si>
    <t>celkové množství</t>
  </si>
  <si>
    <t>Příloha č. 4_Technická specifikace, kalkulační model</t>
  </si>
  <si>
    <t>Cena za m.j. v Kč bez DPH</t>
  </si>
  <si>
    <t>Cena celkem v Kč bez DPH</t>
  </si>
  <si>
    <t>Celková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</si>
</sst>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6" xfId="2" applyBorder="1"/>
    <xf numFmtId="0" fontId="1" fillId="3" borderId="7" xfId="2" applyFont="1" applyBorder="1"/>
    <xf numFmtId="44" fontId="1" fillId="2" borderId="7" xfId="1" applyNumberFormat="1" applyFont="1" applyBorder="1"/>
    <xf numFmtId="0" fontId="0" fillId="0" borderId="8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0" fontId="3" fillId="0" borderId="0" xfId="0" applyFont="1"/>
    <xf numFmtId="0" fontId="1" fillId="0" borderId="4" xfId="0" applyFont="1" applyBorder="1" applyAlignment="1">
      <alignment horizontal="center" wrapText="1"/>
    </xf>
    <xf numFmtId="0" fontId="2" fillId="2" borderId="6" xfId="1" applyBorder="1" applyAlignment="1">
      <alignment wrapText="1"/>
    </xf>
    <xf numFmtId="0" fontId="1" fillId="0" borderId="5" xfId="0" applyFont="1" applyBorder="1" applyAlignment="1">
      <alignment horizontal="center" wrapText="1"/>
    </xf>
    <xf numFmtId="164" fontId="0" fillId="4" borderId="2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4" borderId="13" xfId="0" applyNumberFormat="1" applyFill="1" applyBorder="1" applyAlignment="1">
      <alignment horizontal="center"/>
    </xf>
  </cellXfs>
  <cellStyles count="3">
    <cellStyle name="60 % – Zvýraznění 1" xfId="1" builtinId="32"/>
    <cellStyle name="60 % – Zvýraznění 6" xfId="2" builtinId="52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AD191-99AC-48C8-A54F-3BF5CFD41816}">
  <dimension ref="A1:J31"/>
  <sheetViews>
    <sheetView tabSelected="1" workbookViewId="0">
      <selection activeCell="F31" sqref="F31"/>
    </sheetView>
  </sheetViews>
  <sheetFormatPr defaultRowHeight="14.4" x14ac:dyDescent="0.3"/>
  <cols>
    <col min="1" max="1" width="15.5546875" customWidth="1"/>
    <col min="2" max="2" width="15.6640625" customWidth="1"/>
    <col min="3" max="3" width="13.109375" customWidth="1"/>
    <col min="5" max="5" width="12.88671875" customWidth="1"/>
    <col min="6" max="6" width="14.33203125" customWidth="1"/>
  </cols>
  <sheetData>
    <row r="1" spans="1:10" x14ac:dyDescent="0.3">
      <c r="A1" t="s">
        <v>31</v>
      </c>
    </row>
    <row r="3" spans="1:10" ht="15" thickBot="1" x14ac:dyDescent="0.35">
      <c r="C3" s="1"/>
    </row>
    <row r="4" spans="1:10" ht="29.4" thickBot="1" x14ac:dyDescent="0.35">
      <c r="A4" s="4" t="s">
        <v>0</v>
      </c>
      <c r="B4" s="5" t="s">
        <v>4</v>
      </c>
      <c r="C4" s="5" t="s">
        <v>1</v>
      </c>
      <c r="D4" s="6" t="s">
        <v>24</v>
      </c>
      <c r="E4" s="21" t="s">
        <v>32</v>
      </c>
      <c r="F4" s="23" t="s">
        <v>33</v>
      </c>
    </row>
    <row r="5" spans="1:10" x14ac:dyDescent="0.3">
      <c r="A5" s="12" t="s">
        <v>2</v>
      </c>
      <c r="B5" s="3">
        <v>50</v>
      </c>
      <c r="C5" s="3">
        <v>1</v>
      </c>
      <c r="D5" s="7" t="s">
        <v>25</v>
      </c>
      <c r="E5" s="24"/>
      <c r="F5" s="13">
        <f>C5*E5</f>
        <v>0</v>
      </c>
      <c r="J5" s="20"/>
    </row>
    <row r="6" spans="1:10" x14ac:dyDescent="0.3">
      <c r="A6" s="14" t="s">
        <v>3</v>
      </c>
      <c r="B6" s="2">
        <v>50</v>
      </c>
      <c r="C6" s="2">
        <v>0.5</v>
      </c>
      <c r="D6" s="8" t="s">
        <v>25</v>
      </c>
      <c r="E6" s="25"/>
      <c r="F6" s="15">
        <f>C6*E6</f>
        <v>0</v>
      </c>
    </row>
    <row r="7" spans="1:10" x14ac:dyDescent="0.3">
      <c r="A7" s="14" t="s">
        <v>5</v>
      </c>
      <c r="B7" s="2">
        <v>50</v>
      </c>
      <c r="C7" s="2">
        <v>0.5</v>
      </c>
      <c r="D7" s="8" t="s">
        <v>25</v>
      </c>
      <c r="E7" s="25"/>
      <c r="F7" s="15">
        <f t="shared" ref="F7:F28" si="0">C7*E7</f>
        <v>0</v>
      </c>
    </row>
    <row r="8" spans="1:10" x14ac:dyDescent="0.3">
      <c r="A8" s="14" t="s">
        <v>6</v>
      </c>
      <c r="B8" s="2">
        <v>100</v>
      </c>
      <c r="C8" s="2">
        <v>0.5</v>
      </c>
      <c r="D8" s="8" t="s">
        <v>26</v>
      </c>
      <c r="E8" s="25"/>
      <c r="F8" s="15">
        <f t="shared" si="0"/>
        <v>0</v>
      </c>
    </row>
    <row r="9" spans="1:10" x14ac:dyDescent="0.3">
      <c r="A9" s="14" t="s">
        <v>7</v>
      </c>
      <c r="B9" s="2">
        <v>50</v>
      </c>
      <c r="C9" s="2">
        <v>1</v>
      </c>
      <c r="D9" s="8" t="s">
        <v>25</v>
      </c>
      <c r="E9" s="25"/>
      <c r="F9" s="15">
        <f t="shared" si="0"/>
        <v>0</v>
      </c>
    </row>
    <row r="10" spans="1:10" x14ac:dyDescent="0.3">
      <c r="A10" s="14" t="s">
        <v>8</v>
      </c>
      <c r="B10" s="2">
        <v>50</v>
      </c>
      <c r="C10" s="2">
        <v>1</v>
      </c>
      <c r="D10" s="8" t="s">
        <v>25</v>
      </c>
      <c r="E10" s="25"/>
      <c r="F10" s="15">
        <f t="shared" si="0"/>
        <v>0</v>
      </c>
    </row>
    <row r="11" spans="1:10" x14ac:dyDescent="0.3">
      <c r="A11" s="14" t="s">
        <v>9</v>
      </c>
      <c r="B11" s="2">
        <v>50</v>
      </c>
      <c r="C11" s="2">
        <v>0.3</v>
      </c>
      <c r="D11" s="8" t="s">
        <v>27</v>
      </c>
      <c r="E11" s="25"/>
      <c r="F11" s="15">
        <f t="shared" si="0"/>
        <v>0</v>
      </c>
    </row>
    <row r="12" spans="1:10" x14ac:dyDescent="0.3">
      <c r="A12" s="14" t="s">
        <v>10</v>
      </c>
      <c r="B12" s="2">
        <v>50</v>
      </c>
      <c r="C12" s="2">
        <v>0.5</v>
      </c>
      <c r="D12" s="8" t="s">
        <v>25</v>
      </c>
      <c r="E12" s="25"/>
      <c r="F12" s="15">
        <f t="shared" si="0"/>
        <v>0</v>
      </c>
    </row>
    <row r="13" spans="1:10" x14ac:dyDescent="0.3">
      <c r="A13" s="14" t="s">
        <v>11</v>
      </c>
      <c r="B13" s="2">
        <v>50</v>
      </c>
      <c r="C13" s="2">
        <v>0.5</v>
      </c>
      <c r="D13" s="8" t="s">
        <v>28</v>
      </c>
      <c r="E13" s="25"/>
      <c r="F13" s="15">
        <f t="shared" si="0"/>
        <v>0</v>
      </c>
    </row>
    <row r="14" spans="1:10" x14ac:dyDescent="0.3">
      <c r="A14" s="14" t="s">
        <v>12</v>
      </c>
      <c r="B14" s="2">
        <v>50</v>
      </c>
      <c r="C14" s="2">
        <v>1</v>
      </c>
      <c r="D14" s="8" t="s">
        <v>25</v>
      </c>
      <c r="E14" s="25"/>
      <c r="F14" s="15">
        <f t="shared" si="0"/>
        <v>0</v>
      </c>
    </row>
    <row r="15" spans="1:10" x14ac:dyDescent="0.3">
      <c r="A15" s="14" t="s">
        <v>13</v>
      </c>
      <c r="B15" s="2">
        <v>50</v>
      </c>
      <c r="C15" s="2">
        <v>1</v>
      </c>
      <c r="D15" s="8" t="s">
        <v>25</v>
      </c>
      <c r="E15" s="25"/>
      <c r="F15" s="15">
        <f t="shared" si="0"/>
        <v>0</v>
      </c>
    </row>
    <row r="16" spans="1:10" x14ac:dyDescent="0.3">
      <c r="A16" s="14" t="s">
        <v>14</v>
      </c>
      <c r="B16" s="2">
        <v>50</v>
      </c>
      <c r="C16" s="2">
        <v>0.5</v>
      </c>
      <c r="D16" s="8" t="s">
        <v>25</v>
      </c>
      <c r="E16" s="25"/>
      <c r="F16" s="15">
        <f t="shared" si="0"/>
        <v>0</v>
      </c>
    </row>
    <row r="17" spans="1:8" x14ac:dyDescent="0.3">
      <c r="A17" s="14" t="s">
        <v>15</v>
      </c>
      <c r="B17" s="2">
        <v>50</v>
      </c>
      <c r="C17" s="2">
        <v>0.5</v>
      </c>
      <c r="D17" s="8" t="s">
        <v>25</v>
      </c>
      <c r="E17" s="25"/>
      <c r="F17" s="15">
        <f t="shared" si="0"/>
        <v>0</v>
      </c>
    </row>
    <row r="18" spans="1:8" x14ac:dyDescent="0.3">
      <c r="A18" s="14" t="s">
        <v>16</v>
      </c>
      <c r="B18" s="2">
        <v>30</v>
      </c>
      <c r="C18" s="2">
        <v>0.5</v>
      </c>
      <c r="D18" s="8" t="s">
        <v>25</v>
      </c>
      <c r="E18" s="25"/>
      <c r="F18" s="15">
        <f t="shared" si="0"/>
        <v>0</v>
      </c>
    </row>
    <row r="19" spans="1:8" x14ac:dyDescent="0.3">
      <c r="A19" s="14" t="s">
        <v>17</v>
      </c>
      <c r="B19" s="2">
        <v>50</v>
      </c>
      <c r="C19" s="2">
        <v>0.5</v>
      </c>
      <c r="D19" s="8" t="s">
        <v>25</v>
      </c>
      <c r="E19" s="25"/>
      <c r="F19" s="15">
        <f t="shared" si="0"/>
        <v>0</v>
      </c>
    </row>
    <row r="20" spans="1:8" x14ac:dyDescent="0.3">
      <c r="A20" s="14" t="s">
        <v>29</v>
      </c>
      <c r="B20" s="2">
        <v>50</v>
      </c>
      <c r="C20" s="2">
        <v>2</v>
      </c>
      <c r="D20" s="8" t="s">
        <v>25</v>
      </c>
      <c r="E20" s="25"/>
      <c r="F20" s="15">
        <f t="shared" si="0"/>
        <v>0</v>
      </c>
    </row>
    <row r="21" spans="1:8" x14ac:dyDescent="0.3">
      <c r="A21" s="14" t="s">
        <v>18</v>
      </c>
      <c r="B21" s="2">
        <v>50</v>
      </c>
      <c r="C21" s="2">
        <v>1</v>
      </c>
      <c r="D21" s="8" t="s">
        <v>25</v>
      </c>
      <c r="E21" s="25"/>
      <c r="F21" s="15">
        <f t="shared" si="0"/>
        <v>0</v>
      </c>
    </row>
    <row r="22" spans="1:8" x14ac:dyDescent="0.3">
      <c r="A22" s="14" t="s">
        <v>18</v>
      </c>
      <c r="B22" s="2">
        <v>100</v>
      </c>
      <c r="C22" s="2">
        <v>0.3</v>
      </c>
      <c r="D22" s="8" t="s">
        <v>25</v>
      </c>
      <c r="E22" s="25"/>
      <c r="F22" s="15">
        <f t="shared" si="0"/>
        <v>0</v>
      </c>
    </row>
    <row r="23" spans="1:8" x14ac:dyDescent="0.3">
      <c r="A23" s="14" t="s">
        <v>19</v>
      </c>
      <c r="B23" s="2">
        <v>30</v>
      </c>
      <c r="C23" s="2">
        <v>0.3</v>
      </c>
      <c r="D23" s="8" t="s">
        <v>25</v>
      </c>
      <c r="E23" s="25"/>
      <c r="F23" s="15">
        <f t="shared" si="0"/>
        <v>0</v>
      </c>
    </row>
    <row r="24" spans="1:8" x14ac:dyDescent="0.3">
      <c r="A24" s="14" t="s">
        <v>19</v>
      </c>
      <c r="B24" s="2">
        <v>50</v>
      </c>
      <c r="C24" s="2">
        <v>0.2</v>
      </c>
      <c r="D24" s="8" t="s">
        <v>25</v>
      </c>
      <c r="E24" s="25"/>
      <c r="F24" s="15">
        <f t="shared" si="0"/>
        <v>0</v>
      </c>
    </row>
    <row r="25" spans="1:8" x14ac:dyDescent="0.3">
      <c r="A25" s="14" t="s">
        <v>20</v>
      </c>
      <c r="B25" s="2">
        <v>65</v>
      </c>
      <c r="C25" s="2">
        <v>0.5</v>
      </c>
      <c r="D25" s="8" t="s">
        <v>27</v>
      </c>
      <c r="E25" s="25"/>
      <c r="F25" s="15">
        <f t="shared" si="0"/>
        <v>0</v>
      </c>
    </row>
    <row r="26" spans="1:8" x14ac:dyDescent="0.3">
      <c r="A26" s="14" t="s">
        <v>21</v>
      </c>
      <c r="B26" s="2">
        <v>50</v>
      </c>
      <c r="C26" s="2">
        <v>2</v>
      </c>
      <c r="D26" s="8" t="s">
        <v>25</v>
      </c>
      <c r="E26" s="25"/>
      <c r="F26" s="15">
        <f t="shared" si="0"/>
        <v>0</v>
      </c>
    </row>
    <row r="27" spans="1:8" x14ac:dyDescent="0.3">
      <c r="A27" s="14" t="s">
        <v>22</v>
      </c>
      <c r="B27" s="2">
        <v>50</v>
      </c>
      <c r="C27" s="2">
        <v>2</v>
      </c>
      <c r="D27" s="8" t="s">
        <v>25</v>
      </c>
      <c r="E27" s="25"/>
      <c r="F27" s="15">
        <f t="shared" si="0"/>
        <v>0</v>
      </c>
    </row>
    <row r="28" spans="1:8" x14ac:dyDescent="0.3">
      <c r="A28" s="14" t="s">
        <v>3</v>
      </c>
      <c r="B28" s="2">
        <v>50</v>
      </c>
      <c r="C28" s="2">
        <v>1.3</v>
      </c>
      <c r="D28" s="8" t="s">
        <v>27</v>
      </c>
      <c r="E28" s="25"/>
      <c r="F28" s="15">
        <f t="shared" si="0"/>
        <v>0</v>
      </c>
    </row>
    <row r="29" spans="1:8" x14ac:dyDescent="0.3">
      <c r="A29" s="14" t="s">
        <v>18</v>
      </c>
      <c r="B29" s="2" t="s">
        <v>23</v>
      </c>
      <c r="C29" s="2">
        <v>0.1</v>
      </c>
      <c r="D29" s="8" t="s">
        <v>27</v>
      </c>
      <c r="E29" s="25"/>
      <c r="F29" s="15">
        <f>E29</f>
        <v>0</v>
      </c>
      <c r="H29" s="20"/>
    </row>
    <row r="30" spans="1:8" ht="15" thickBot="1" x14ac:dyDescent="0.35">
      <c r="A30" s="16" t="s">
        <v>2</v>
      </c>
      <c r="B30" s="17" t="s">
        <v>23</v>
      </c>
      <c r="C30" s="17">
        <v>0.1</v>
      </c>
      <c r="D30" s="18" t="s">
        <v>27</v>
      </c>
      <c r="E30" s="26"/>
      <c r="F30" s="19">
        <f>E30</f>
        <v>0</v>
      </c>
    </row>
    <row r="31" spans="1:8" ht="29.4" thickBot="1" x14ac:dyDescent="0.35">
      <c r="B31" s="9" t="s">
        <v>30</v>
      </c>
      <c r="C31" s="10">
        <f>SUM(C5:C30)</f>
        <v>19.600000000000005</v>
      </c>
      <c r="E31" s="22" t="s">
        <v>34</v>
      </c>
      <c r="F31" s="11">
        <f>SUM(F5:F30)</f>
        <v>0</v>
      </c>
    </row>
  </sheetData>
  <sheetProtection algorithmName="SHA-512" hashValue="glMijJykzFjbr+YpeTDwl8KsmAcaWqsgOY5VE7Pis55aW3TO+VDbZ/PyLTRuWDfHPThz3Wl8dj2+KylOlfEYXw==" saltValue="2w37F/6PUfuVeD7bzUtzEw==" spinCount="100000" sheet="1" objects="1" scenarios="1" formatCells="0" formatColumns="0" formatRows="0"/>
  <protectedRanges>
    <protectedRange sqref="E5:E30" name="Oblast1"/>
  </protectedRange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2797a0-1766-41ad-be59-caaf307804e4" xsi:nil="true"/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8C2543-BF2B-43A0-A96B-3C24F1367210}">
  <ds:schemaRefs>
    <ds:schemaRef ds:uri="aa5329ba-b88b-4285-83a8-6ddba1c185d8"/>
    <ds:schemaRef ds:uri="http://purl.org/dc/elements/1.1/"/>
    <ds:schemaRef ds:uri="0e533018-d36c-472f-ae1c-0f874f45a19d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4e2797a0-1766-41ad-be59-caaf307804e4"/>
    <ds:schemaRef ds:uri="5330c55d-c059-4878-b03e-386dab4640e9"/>
  </ds:schemaRefs>
</ds:datastoreItem>
</file>

<file path=customXml/itemProps2.xml><?xml version="1.0" encoding="utf-8"?>
<ds:datastoreItem xmlns:ds="http://schemas.openxmlformats.org/officeDocument/2006/customXml" ds:itemID="{535D1C76-A6FD-46B6-8F36-ACD856BCA9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7429AB-36E0-40AE-B946-F5852942D9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Czech University of Life Sciences Prague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Kohoutová Marketa</dc:creator>
  <cp:lastModifiedBy>Kohoutová Marketa</cp:lastModifiedBy>
  <dcterms:created xsi:type="dcterms:W3CDTF">2025-04-22T14:00:39Z</dcterms:created>
  <dcterms:modified xsi:type="dcterms:W3CDTF">2025-06-04T08:26:20Z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