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1496" windowHeight="11016" activeTab="0"/>
  </bookViews>
  <sheets>
    <sheet name="kal.vzorec" sheetId="1" r:id="rId1"/>
  </sheets>
  <definedNames>
    <definedName name="_xlnm._FilterDatabase" localSheetId="0" hidden="1">'kal.vzorec'!$B$9:$G$626</definedName>
    <definedName name="_xlnm.Print_Area" localSheetId="0">'kal.vzorec'!$A$1:$H$629</definedName>
  </definedNames>
  <calcPr fullCalcOnLoad="1"/>
</workbook>
</file>

<file path=xl/sharedStrings.xml><?xml version="1.0" encoding="utf-8"?>
<sst xmlns="http://schemas.openxmlformats.org/spreadsheetml/2006/main" count="2495" uniqueCount="1793">
  <si>
    <t>Oplatky (lázeňské) trojhránky min. 50g, růyné chutě např. čokoládové kakaové, oříškové)</t>
  </si>
  <si>
    <t>Vhodný pro kopírky, laserové i inkoustové tiskárny
, PEFC certifikace, velikost A4, 80 g/m2. různé barvy</t>
  </si>
  <si>
    <t>Papír pastelové barvy, 80 g/m2</t>
  </si>
  <si>
    <t>Pořadač na papíry</t>
  </si>
  <si>
    <t>Drátěný pořadač na papíry, obsahuje tři přihrádky, 17,5x13,5x8,0 cm, drátěný program</t>
  </si>
  <si>
    <t>Účinný prostředek na nádobí 1 l, různé vůně</t>
  </si>
  <si>
    <t>Sponky kancelářské 75 mm</t>
  </si>
  <si>
    <t>Stojan na katalogy</t>
  </si>
  <si>
    <t>Stojan na katalogy, 8,5x33,5x23,0 cm, drátěný program</t>
  </si>
  <si>
    <t>Vysoce účinný prostředek na desinfekci toalet, ničí bakterie, odstraňuje špínu a pachy, zahnuté hrdlo, objem min. 750 ml, různé vůně</t>
  </si>
  <si>
    <t>Záložky, dvoubarevné 2x50ks</t>
  </si>
  <si>
    <t>Samolepicí plastové přemístitelné záložky, které lze snadno popsat. Rozměry min 25,0 x 45,0 mm. Balení obsahuje 2 x 50 záložek různé barvy</t>
  </si>
  <si>
    <t>Obchodní tašky s krycí páskou, vnitřní tisk, otevírání na kratší straně, rozměry: 25,0 x 35,3 cm, min. 100 g/m2, barva bílá</t>
  </si>
  <si>
    <t>Tašky obchodní B4  s krycí páskou bílé 25 ks</t>
  </si>
  <si>
    <t>Obchodní tašky s krycí páskou, vnitřní tisk, otevírání na kratší straně, rozměry: 25,0 x 35,3 cm, min. 100 g/m2, barva bílá, maximální velikost balení 25 ks</t>
  </si>
  <si>
    <t>Tašky obchodní B4  s krycí páskou recykl</t>
  </si>
  <si>
    <t>Obchodní tašky s krycí páskou, otevírání na kratší straně, rozměry: 25,0 x 35,3 cm, min. 100 g/m2, recykl</t>
  </si>
  <si>
    <t>Tašky obchodní B4 - samolepicí</t>
  </si>
  <si>
    <t>Bez okénka, otevírání na kratší straně, bez vnitřního tisku, rozměry: 35,3 x 25,0 cm, min. 100 g/m2, barva bílá</t>
  </si>
  <si>
    <t>Tašky obchodní B4 - samolepicí, 25 ks</t>
  </si>
  <si>
    <t>Bez okénka, otevírání na kratší straně, bez vnitřního tisku, rozměry: 35,3 x 25,0 cm, min. 100 g/m2, barva bílá, maximální velikost balení 25 ks</t>
  </si>
  <si>
    <t>Tašky obchodní B4 - samolepicí, hnědé</t>
  </si>
  <si>
    <t>Bez okénka, otevírání na kratší straně, bez vnitřního tisku, rozměry: 35,3 x 25,0 cm, min. 100 g/m2, barva hnědá</t>
  </si>
  <si>
    <t>Tašky obchodní B5  - obyčejné, 500 ks</t>
  </si>
  <si>
    <t>Bez okénka, otevírání na kratší straně, navlhčovací lepidlo, bez vnitřního tisku, rozměry: 25,0 x 17,6 cm, min. 90 g/m2, barva bílá</t>
  </si>
  <si>
    <t>Tašky obchodní B5 - obyčejné 50 ks</t>
  </si>
  <si>
    <t>Bez okénka, otevírání na kratší straně, navlhčovací lepidlo, bez vnitřního tisku, rozměry: 25,0 x 17,6 cm, min. 90 g/m2, barva bílá, maximální velikost balení 50 ks</t>
  </si>
  <si>
    <t>Tašky obchodní B5 - samolepicí 50 ks</t>
  </si>
  <si>
    <t>Bez okénka, otevírání na kratší straně, bez vnitřního tisku, rozměry: 25,0 x 17,6 cm, min. 90 g/m2, barva bílá, maximální velikost balení 50 ks</t>
  </si>
  <si>
    <t>Tašky obchodní B5 - samolepicí, 500 ks</t>
  </si>
  <si>
    <t>Bez okénka, otevírání na kratší straně, bez vnitřního tisku, rozměry: 25,0 x 17,6 cm, min. 90 g/m2, barva bílá</t>
  </si>
  <si>
    <t>Tašky obchodní B5 - samolepicí, hnědé 500 ks</t>
  </si>
  <si>
    <t>Bez okénka, otevírání na kratší straně, bez vnitřního tisku, rozměry: 17,6 x 25,0 cm, šíře dna: 3,2 cm, min. 90 g/m2, barva hnědá</t>
  </si>
  <si>
    <t>Tašky obchodní B5 - samolepicí, krycí páska 50 ks</t>
  </si>
  <si>
    <t>Tašky obchodní B5-samolepicí s krycí páskou,500 ks</t>
  </si>
  <si>
    <t xml:space="preserve">Tašky obchodní C4 - obyčejné, </t>
  </si>
  <si>
    <t>Bez okénka, navlhčovací lepidlo, otevírání na kratší straně, rozměry: 32,4 x 22,9 cm, min. 100 g/m2, barva bílá</t>
  </si>
  <si>
    <t>Tašky obchodní C4 - obyčejné, 25 ks</t>
  </si>
  <si>
    <t>Bez okénka, navlhčovací lepidlo, otevírání na kratší straně, rozměry: 32,4 x 22,9 cm, min. 100 g/m2,barva bílá, maximální velikost balení 25 ks</t>
  </si>
  <si>
    <t xml:space="preserve">Tašky obchodní C4 - samolepicí, </t>
  </si>
  <si>
    <t>Bez okénka, otevírání na kratší straně; bez vnitřního tisku, Rozměry: 32,4 x 22,9 cm, min. 100 g/m2, barva bílá</t>
  </si>
  <si>
    <t>Tašky obchodní C4 - samolepicí, 25 ks</t>
  </si>
  <si>
    <t>Bez okénka, otevírání na kratší straně, bez vnitřního tisku, rozměry: 32,4 x 22,9 cm, min. 100 g/m2, barva bílá, maximální velikost balení 25 ks</t>
  </si>
  <si>
    <t>Tašky obchodní C4 - samolepicí, hnědé</t>
  </si>
  <si>
    <t>Bez okénka, otevírání na kratší straně, bez vnitřního tisku, rozměry: 32,4 x 22,9 cm, min. 90 g/m2, barva hnědá</t>
  </si>
  <si>
    <t>Tašky obchodní C4-s křížovým dnem krycí páska</t>
  </si>
  <si>
    <t>Otevírání na kratší straně s krycí páskou, bez okénka, rozměry: 32,4 x 22,9 x 3,8 cm, min. 150 g/m2, barva bílá</t>
  </si>
  <si>
    <t>Tašky obchodní C4-s křížovým dnem krycí páska, 25 ks</t>
  </si>
  <si>
    <t>Otevírání na kratší straně s krycí páskou, bez okénka, rozměry: 32,4 x 22,9 x 3,8 cm, min. 150 g/m2, barva bílá, maximální velikost balení 25 ks</t>
  </si>
  <si>
    <t>Tašky obchodní C4-samolepicí, krycí páska</t>
  </si>
  <si>
    <t>Okénko vpravo: 4,5 x 9,0 cm, otevírání na kratší straně, rozměry: 32,4 x  22,9 cm, min. 100 g/m2, barva bílá</t>
  </si>
  <si>
    <t>Tašky obchodní C4-samolepicí, krycí páska, 25 ks</t>
  </si>
  <si>
    <t>Okénko vpravo: 4,5 x 9,0 cm, otevírání na kratší straně, rozměry: 32,4 x  22,9 cm, min. 100 g/m2, barva bílá, maximální velikost balení 25 ks</t>
  </si>
  <si>
    <t>Tašky obchodní C5 - obyčejné</t>
  </si>
  <si>
    <t>Navlhčovací lepidlo, vkládání na kratší straně, rozměry: 22,9 x 16,2 cm, min. 100 g/m2, barva bílá</t>
  </si>
  <si>
    <t>Tašky obchodní C5 - obyčejné, 50ks</t>
  </si>
  <si>
    <t>Navlhčovací lepidlo, vkládání na kratší straně, rozměry: 22,9 x 16,2 cm, 100 g/m2, barva bílá, maximální velikost balení 50 ks</t>
  </si>
  <si>
    <t>Tašky obchodní C5 - samolepicí</t>
  </si>
  <si>
    <t>Vkládání na kratší straně, bez vnitřního tisku, rozměry: 22,9 x 16,2 cm, barva bílá</t>
  </si>
  <si>
    <t>Tašky obchodní C5 - samolepicí, 50 ks</t>
  </si>
  <si>
    <t>Vkládání na kratší straně; bez vnitřního tisku, rozměry: 22,9 x 16,2 cm, barva bílá, maximální velikost balení 50 ks</t>
  </si>
  <si>
    <t>Tašky obchodní C5 - samolepicí, hnědé</t>
  </si>
  <si>
    <t>Vkládání na kratší straně; bez vnitřního tisku, rozměry: 22,9 x 16,2 cm, barva hnědá</t>
  </si>
  <si>
    <t>Tašky obchodní C5 s krycí páskou bílé</t>
  </si>
  <si>
    <t>Samolepicí obchodní tašky s krycí páskou a vkládáním na kratší straně, rozměry: 16,2 x 22,9 cm, 90 g/m2, barva bílá</t>
  </si>
  <si>
    <t>Tašky obchodní C5 s krycí páskou bílé. 50 ks</t>
  </si>
  <si>
    <t>Samolepicí obchodní tašky s krycí páskou a vkládáním na kratší straně, rozměry: 16,2 x 22,9 cm, 90 g/m2, barva bílá, maximální velikost balení 50 ks</t>
  </si>
  <si>
    <t>Tašky obchodní C5 s krycí páskou recyklované</t>
  </si>
  <si>
    <t>Samolepicí obchodní tašky s krycí páskou a vkládáním na kratší straně, rozměry: 16,2 x 22,9 cm, 90 g/m2, recykl</t>
  </si>
  <si>
    <t>Tuhy 0,5 mm 2B 12ks</t>
  </si>
  <si>
    <t>Tuhy 0,5 mm tvrdost 2B 12 ks tuh v balení</t>
  </si>
  <si>
    <t>Tuhy 0,5 mm H 12ks</t>
  </si>
  <si>
    <t>Tuhy 0,5 mm tvrdost H 12 ks tuh v balení</t>
  </si>
  <si>
    <t>Tuhy 0,5 mm HB 12 ks</t>
  </si>
  <si>
    <t>Tuhy 0,5 mm tvrdost HB 12 ks tuh v balení</t>
  </si>
  <si>
    <t>Tužka grafitová nelámavá B bez pryže</t>
  </si>
  <si>
    <t xml:space="preserve">Tužka grafitová nelámavá tvrdost B bez pryže </t>
  </si>
  <si>
    <t>Tužka grafitová nelámavá HB bez pryže</t>
  </si>
  <si>
    <t>Tužka grafitová nelámavá tvrdost HB bez pryže</t>
  </si>
  <si>
    <t>Tužka grafitová nelámavá HB s pryží</t>
  </si>
  <si>
    <t>Nelámavá, tvrdost HB, s pryží</t>
  </si>
  <si>
    <t>Tužka korekční přesná</t>
  </si>
  <si>
    <t>Tužka korekční 8 ml, šíře stopy 1,0 mm, pro přesné korekce, kovový hrot (typ liner)</t>
  </si>
  <si>
    <t>Tyčinka lepicí min. 10 g</t>
  </si>
  <si>
    <t>Lepí papír, fotografie, pohlednice apod. neobsahuje rozpouštědla, transparentní po zaschnutí</t>
  </si>
  <si>
    <t>Tyčinka lepicí min. 20 g</t>
  </si>
  <si>
    <t>Tyčinka lepicí min. 40 g</t>
  </si>
  <si>
    <t>USB Flash Drive 16 GB</t>
  </si>
  <si>
    <t>Pogumovaný povrch, USB porty 1.1 a 2.0, rychlost čtení 8 MB/s, rychlost zápisu až 2 MB/s, kompatibilní s Windows 2000 / ME /  XP / Vista / 7 / 8 / Mac OS 9.x, 10.x, Linux 2.6x</t>
  </si>
  <si>
    <t>USB Flash Drive 32 GB</t>
  </si>
  <si>
    <t>USB Flash Drive 64 GB</t>
  </si>
  <si>
    <t>USB Flash Drive 8 GB</t>
  </si>
  <si>
    <t>Utěrka "soft" na podlahu, 60 x 70 cm</t>
  </si>
  <si>
    <t>Utěrka na podlahu z netkané textilie, nepouští vlákna, vysoká savost, min. 60 x 70 cm</t>
  </si>
  <si>
    <t>Utěrka houbová</t>
  </si>
  <si>
    <t>Houbová utěrka, vysoce pevná s vysokými sacími schopnostmi</t>
  </si>
  <si>
    <t>Utěrka hydrofilní</t>
  </si>
  <si>
    <t>Suché utěrky pro univerzální použití pro dosušení čištěných povrchů, rozměry min. 14x19 cm</t>
  </si>
  <si>
    <t>Utěrka mikrovlákno</t>
  </si>
  <si>
    <t>Ze směsi mikroskopických polyesterových a polyamidových vláken, která přitahují špínu a prach (díky uspořádání do háčků, která zachytávají prach a nečistoty) pro použití na obrazovky, telefony, projektory, fotoaparáty, PDA a mobilní telefony, rozměry min. 10,0 x 15,0 cm</t>
  </si>
  <si>
    <t>Utěrky vlhké na sklo a monitory</t>
  </si>
  <si>
    <t>Navlhčené utěrky na skleněné povrchy, samostatně balené</t>
  </si>
  <si>
    <t>Navlhčené utěrky na skleněné povrchy, v dóze 100 ks</t>
  </si>
  <si>
    <t>Utěrky vlhké na bílé tabule, 100 ks, dóza</t>
  </si>
  <si>
    <t>Utěrky navlhčené speciálním roztokem pro snadné stírání popsaných bílých tabulí</t>
  </si>
  <si>
    <t>Visačka combi klip (klip + špendlík)</t>
  </si>
  <si>
    <t>Visačka vizitkového formátu z tvrzeného plastu, úchyt klip + špendlík, rozměry 9,0 × 6,0 cm (š x v)</t>
  </si>
  <si>
    <t>Visačka s klipem na šířku</t>
  </si>
  <si>
    <t>Visačka vizitkového formátu z měkkého ohebného plastu, úchyt klipem, rozměry 9,0 × 6,0 cm (š x v)</t>
  </si>
  <si>
    <t>Visačka s klipem na výšku</t>
  </si>
  <si>
    <t>Visačka vizitkového formátu z měkkého ohebného plastu, úchyt klipem, rozměry 6,0 × 9,0 cm (š x v)</t>
  </si>
  <si>
    <t>Visačka se špendlíkem</t>
  </si>
  <si>
    <t>Visačka vizitkového formátu z tvrzeného plastu, úchyt špendlík, rozměry 9,0 × 6,0 cm (š x v)</t>
  </si>
  <si>
    <t>Vitrína exteriérová 9 x A4</t>
  </si>
  <si>
    <t>Vitrína pro prezentaci dokumentů, vhodná do exteriéru, uzamykatelná, bezpečnostní akrylátové sklo, otevírací dvířka, hliníkový rám, bílá magnetická zadní stěna je vhodná jak pro magnety, tak na popisování, včetně montážní sady a dvou klíčů, rozměry vnější min. 81,5x98,0x4,5 cm (š x v x h)</t>
  </si>
  <si>
    <t>Vitrína interiérová 6 x A4,</t>
  </si>
  <si>
    <t>Vitrína pro prezentaci dokumentů, vhodná do interiéru, uzamykatelná, bezpečnostní akrylátové sklo, otevírací dvířka, hliníkový rám, bílá magnetická zadní stěna je vhodná jak pro magnety, tak na popisování, včetně montážní sady a dvou klíčů, rozměry min. 81,5x67,0x4,5 cm (š x v x h)</t>
  </si>
  <si>
    <t>Vitrína interiérová, s posuvnými dvířky, 12 x A4</t>
  </si>
  <si>
    <t>Vitrína pro prezentaci dokumentů, vhodná do interiéru, uzamykatelná, akrylátové bezpečnostní sklo, posuvná dvířka, bílá magnetická zadní stěna je vhodná jak pro magnety, tak na popisování, včetně montážní sady a dvou klíčů, rozměry min. 141,0x76,6x6,0 cm (š x v x h)</t>
  </si>
  <si>
    <t>Voda pramenitá jemně perlivá,1,5</t>
  </si>
  <si>
    <t>Voda pramenitá jemně perlivá,1,5 l, nízký obsah minerálů, vhodná pro denní pití</t>
  </si>
  <si>
    <t>Voda pramenitá jemně. perlivá, 0,5l</t>
  </si>
  <si>
    <t>Voda pramenitá jemně perlivá, 0,5 l, nízký obsah minerálů, vhodná pro denní pití</t>
  </si>
  <si>
    <t>Voda pramenitá neperlivá 0,5l</t>
  </si>
  <si>
    <t>Voda pramenitá neperlivá, 0,5 l, nízký obsah minerálů, vhodná pro denní pití</t>
  </si>
  <si>
    <t>Voda pramenitá neperlivá,1,5l</t>
  </si>
  <si>
    <t>Voda pramenitá neperlivá, 1,5 l, nízký obsah minerálů, vhodná pro denní pití</t>
  </si>
  <si>
    <t>WC activ gel - čistič toalet - 750 ml</t>
  </si>
  <si>
    <t>Záložky plastové 12,0 x 45,0 mm 5x25ks</t>
  </si>
  <si>
    <t>Pevné záložky z lehkého plastu v mixu 5 barev, snadno popisovatelné, snadno přemístitelné rozměry cca 12,0 x 45,0 mm, 5x 25 záložek v sadě a plastovém zásobníku</t>
  </si>
  <si>
    <t>Záložky průhledné 12,0 x 45,0 mm 5x40ks</t>
  </si>
  <si>
    <t>Pevné záložky v mixu 5 barev. Snadno popisovatelné, snadno přemístitelné. Rozměry: záložky 12,0 x 45,0 mm. Balení obsahuje 5 x 40 záložek</t>
  </si>
  <si>
    <t>Zásobník na jumbo, bílý, plast</t>
  </si>
  <si>
    <t>Vyrobeno z odolného plastu, uzamykatelný pro jumbo role o průměru max. 26,0 cm, návin max. 400,0 m, průměr držáku role 4,5 cm, instalace pomocí přiložených šroubů a hmoždinek</t>
  </si>
  <si>
    <t>Zásobník na jumbo, nerez</t>
  </si>
  <si>
    <t>Vyrobeno z nerezu, uzamykatelný pro jumbo role o průměru max. 26,0 cm, návin max. 400,0 m, průměr držáku role 4,5 cm, instalace pomocí přiložených šroubů a hmoždinek</t>
  </si>
  <si>
    <t>Zásobník na mini jumbo, bílý, plast</t>
  </si>
  <si>
    <t>Vyrobeno z odolného plastu, uzamykatelný pro jumbo role o průměru max. 22,0 cm, návin max. 300,0 m, průměr držáku role 4,5 cm, instalace pomocí přiložených šroubů a hmoždinek</t>
  </si>
  <si>
    <t>Zásobník na papírové ručníky Z i C, nerez</t>
  </si>
  <si>
    <t>Na ručníky typu "Z" nebo "C", z nerezového materiálu, kapacita cca 2 balíky ručníků, uzamykatelné, instalace pomocí přiložených šroubů a hmoždinek</t>
  </si>
  <si>
    <t>Zásobník na papírové ručníky Z i C, plast</t>
  </si>
  <si>
    <t>Na ručníky typu "Z" nebo "C", z odolného plastu, kapacita cca 2 balíky ručníků, uzamykatelné, instalace pomocí přiložených šroubů a hmoždinek</t>
  </si>
  <si>
    <t>Zásobník na ručníky v rolích, plast</t>
  </si>
  <si>
    <t>Na papírové ručníky v rolích, z odolného plastu, kapacita 1 role, uzamykatelný, instalace pomocí přiložených šroubů a hmoždinek, rozměry cca 30,1x43,3x24,5 cm (š x v x h)</t>
  </si>
  <si>
    <t>Zásobník na Z- bločky</t>
  </si>
  <si>
    <t>Zásobník na Z- bločky pro bločky 100 listů rozměru 76 x 76 mm, plastová základna s zátěží, skleněný zaoblený horní povrch, pro snadné vyjmutí bločku jednou rukou</t>
  </si>
  <si>
    <t>Zavírací desky s klipem zavírací A4 pro 10 listů</t>
  </si>
  <si>
    <t>PVC dvojdeska s kovovým klipem pro 10 listů a praktickou kapsou, do které je možné uložit dokument, všechny barvy z katalogu dodavatele</t>
  </si>
  <si>
    <t>Zavírací desky s klipem zavírací A4 pro 25 listů</t>
  </si>
  <si>
    <t>PVC dvojdeska s kovovým klipem pro 25 listů a praktickou kapsou, do které je možné uložit dokument, všechny barvy z katalogu dodavatele</t>
  </si>
  <si>
    <t>Z-bločky, mix 4 barev</t>
  </si>
  <si>
    <t>Samolepicí skládané Z- bločky. Rozměry: 76,0 x 76,0 mm, 100 lístků v bločku, mix 4 barev</t>
  </si>
  <si>
    <t>Samolepicí skládané Z- bločky. Rozměry: 76,0 x 76,0 mm, 100 lístků v bločku</t>
  </si>
  <si>
    <t>Plochý zvýrazňovač v luxusním provedení s protiskluzovým (pogumovaným) tělem pro lepší držení a přesnější zvýrazňování, zkosený hrot pro tenké i široké zvýrazňování, Šíře stopy: 1,0 - 5,0 mm  uzávěr proti vysychání, sada 8 barev</t>
  </si>
  <si>
    <t>Zkosený hrot pro tenké i široké zvýrazňování, výrazné syté barvy, šíře stopy: 1,0 - 5,0 mm , ploché tělo, , všechny barvy náplně z katalogu dodavatele, min. 5 barev</t>
  </si>
  <si>
    <t>Leštěná chromovaná ocelová základna a z části chromované područky, sedák a opěrka z velmi husté pěny, kolečka na měkké podlahy, výškově nastavitelná opěrka, třípákový synchronní mechanismus, pevné područky, nosnost: 110,0 kg, testováno dle evropské normy EN 1335, záruka 2 roky, všechny barvy v katalogu dodavatele</t>
  </si>
  <si>
    <t>Židle se synchronním mechanismem, sedák a opěradlo z paměťové pěny, výškově nastavitelný sedák, aktivní opěradlo, nastavení síly protiváhy dle tělesné hmotnosti, šířkově i podélně nastavitelné područky, chromová základna, kolečka na měkké podlahy, nosnost 110,0 kg, záruka 3 roky, splňuje evropskou normu EN 1335 1-3, všechny barvy v katalogu dodavatele</t>
  </si>
  <si>
    <t>Židle s potahem ze síťoviny, synchronní mechanismus, nastavení síly protiváhy dle tělesné hmotnosti, kolečka na měkkou podlahu, bederní opěrka, aktivní opěradlo, výškové nastavení posuvného sedáku, s nastavitelnými područkami a opěrkou hlavy, polohovatelné opěradlo s nastavitelnou hloubkou, chromová základna, nosnost: 110,0 kg, záruka 3 roky, testováno dle evropské normy EN 1335, všechny barvy v katalogu dodavatele</t>
  </si>
  <si>
    <t>cena za 1 ks</t>
  </si>
  <si>
    <t>cena za 4 ks</t>
  </si>
  <si>
    <t>cena za 2 ks</t>
  </si>
  <si>
    <t>cena za 1 bloček á 100 lístků</t>
  </si>
  <si>
    <t>cena za 1 bloček á 400 lístků</t>
  </si>
  <si>
    <t>cena za 1 balení  200 lístků (4 barvy x 50 lístků)</t>
  </si>
  <si>
    <t>cena za 1 balení á 5 barev (200 záložek)</t>
  </si>
  <si>
    <t>cena za balení 25 ks</t>
  </si>
  <si>
    <t>cena za balení 10 ks</t>
  </si>
  <si>
    <t>cena za balení 1000 ks</t>
  </si>
  <si>
    <t>cena za balení 200 ks</t>
  </si>
  <si>
    <t>cena za sadu 1+1</t>
  </si>
  <si>
    <t>cena za krabičku s 20 sáčky</t>
  </si>
  <si>
    <t>cena za 1 balení</t>
  </si>
  <si>
    <t>cena za 5 ks min 5 barev</t>
  </si>
  <si>
    <t>cena za balení 5 ks</t>
  </si>
  <si>
    <t>cena za 1 arch A4</t>
  </si>
  <si>
    <t>cena za 1 arch A4 / 2 etikety</t>
  </si>
  <si>
    <t>cena za 1 balení á 50 ks</t>
  </si>
  <si>
    <t>cena za 1 balení á 100 ks</t>
  </si>
  <si>
    <t>cena za balení 100 ks</t>
  </si>
  <si>
    <t>cena za balení 100 g</t>
  </si>
  <si>
    <t>cena za 10 ks</t>
  </si>
  <si>
    <t>cena za sadu 6 ks</t>
  </si>
  <si>
    <t>cena za balení 50 ks</t>
  </si>
  <si>
    <t>cena za dózu 100 ks</t>
  </si>
  <si>
    <t>cena za 1 box</t>
  </si>
  <si>
    <t>cena za 100 ks</t>
  </si>
  <si>
    <t>cena za 1 balení 200 listů</t>
  </si>
  <si>
    <t>cena za balení 200 g</t>
  </si>
  <si>
    <t>cena za balení 1000 g</t>
  </si>
  <si>
    <t>cena za 1 kotouček</t>
  </si>
  <si>
    <t>cena za sadu 10 ks</t>
  </si>
  <si>
    <t>cena za 1 l</t>
  </si>
  <si>
    <t>cena za 1l</t>
  </si>
  <si>
    <t>cena za 500 g</t>
  </si>
  <si>
    <t>cena za 5 l balení</t>
  </si>
  <si>
    <t>cena za 25 ks</t>
  </si>
  <si>
    <t>cena za 50 ks</t>
  </si>
  <si>
    <t>cena za balení mix. barev 100 ks</t>
  </si>
  <si>
    <t>cena za 1 balení 500 listů</t>
  </si>
  <si>
    <t>cena za 1 balení 2500 listů</t>
  </si>
  <si>
    <t>cena za 1 arch</t>
  </si>
  <si>
    <t>cena za 1 roli</t>
  </si>
  <si>
    <t>cena za 1 balení 250 listů</t>
  </si>
  <si>
    <t>cena za 1 ks pásky</t>
  </si>
  <si>
    <t>cena za 400 ml</t>
  </si>
  <si>
    <t>cena za sadu 6 barev</t>
  </si>
  <si>
    <t>cena za sadu 1-5</t>
  </si>
  <si>
    <t>cena za sadu 1-6</t>
  </si>
  <si>
    <t>cena za sadu 10 listů</t>
  </si>
  <si>
    <t>cena za sadu 12 listů</t>
  </si>
  <si>
    <t>cena za sadu 6 listů</t>
  </si>
  <si>
    <t>cena za sadu 1-10</t>
  </si>
  <si>
    <t>cena za sadu 1-12</t>
  </si>
  <si>
    <t>cena za sadu 1-31</t>
  </si>
  <si>
    <t>cena za sadu A-Z</t>
  </si>
  <si>
    <t>cena za sadu 1-20</t>
  </si>
  <si>
    <t>cena za sadu 100 ks</t>
  </si>
  <si>
    <t>cena za 200 ks ručníků</t>
  </si>
  <si>
    <t>cena za 1 pár</t>
  </si>
  <si>
    <t>cena za sadu</t>
  </si>
  <si>
    <t>cena za balení 120 ks</t>
  </si>
  <si>
    <t>cena za balení 240 ks</t>
  </si>
  <si>
    <t>cena za balení 60 ks</t>
  </si>
  <si>
    <t>cena za 250 ml</t>
  </si>
  <si>
    <t>cena za 150 ml</t>
  </si>
  <si>
    <t>cena za 125 šipek (5 barev x 25 šipek)</t>
  </si>
  <si>
    <t>cena za balení 12 ks tuh</t>
  </si>
  <si>
    <t>cena za dózu 100 ks ubrousků</t>
  </si>
  <si>
    <t>cena ze jednu láhev</t>
  </si>
  <si>
    <t>cena za 125 lístků (5 barev x 25 lístků)</t>
  </si>
  <si>
    <t>cena za balení 2 x 50 záložek</t>
  </si>
  <si>
    <t>cena za 4 bločky á 100 lístků - 4 různé barvy</t>
  </si>
  <si>
    <t>cena za sadu 8 barev</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</si>
  <si>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</si>
  <si>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</si>
  <si>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</si>
  <si>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</si>
  <si>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</si>
  <si>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</si>
  <si>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</si>
  <si>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</si>
  <si>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</si>
  <si>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</si>
  <si>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</si>
  <si>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</si>
  <si>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</si>
  <si>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</si>
  <si>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</si>
  <si>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</si>
  <si>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</si>
  <si>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</si>
  <si>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</si>
  <si>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</si>
  <si>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</si>
  <si>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</si>
  <si>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</si>
  <si>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</si>
  <si>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</si>
  <si>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</si>
  <si>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</si>
  <si>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</si>
  <si>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</si>
  <si>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</si>
  <si>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</si>
  <si>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</si>
  <si>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</si>
  <si>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</si>
  <si>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</si>
  <si>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</si>
  <si>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</si>
  <si>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</si>
  <si>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</si>
  <si>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</si>
  <si>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</si>
  <si>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</si>
  <si>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</si>
  <si>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</si>
  <si>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</si>
  <si>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</si>
  <si>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</si>
  <si>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</si>
  <si>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</si>
  <si>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</si>
  <si>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</si>
  <si>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</si>
  <si>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</si>
  <si>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</si>
  <si>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</si>
  <si>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140.</t>
  </si>
  <si>
    <t>141.</t>
  </si>
  <si>
    <t>142.</t>
  </si>
  <si>
    <t>143.</t>
  </si>
  <si>
    <t>144.</t>
  </si>
  <si>
    <t>145.</t>
  </si>
  <si>
    <t>146.</t>
  </si>
  <si>
    <t>147.</t>
  </si>
  <si>
    <t>148.</t>
  </si>
  <si>
    <t>149.</t>
  </si>
  <si>
    <t>150.</t>
  </si>
  <si>
    <t>151.</t>
  </si>
  <si>
    <t>152.</t>
  </si>
  <si>
    <t>154.</t>
  </si>
  <si>
    <t>155.</t>
  </si>
  <si>
    <t>157.</t>
  </si>
  <si>
    <t>160.</t>
  </si>
  <si>
    <t>161.</t>
  </si>
  <si>
    <t>162.</t>
  </si>
  <si>
    <t>163.</t>
  </si>
  <si>
    <t>164.</t>
  </si>
  <si>
    <t>165.</t>
  </si>
  <si>
    <t>166.</t>
  </si>
  <si>
    <t>167.</t>
  </si>
  <si>
    <t>168.</t>
  </si>
  <si>
    <t>169.</t>
  </si>
  <si>
    <t>170.</t>
  </si>
  <si>
    <t>171.</t>
  </si>
  <si>
    <t>172.</t>
  </si>
  <si>
    <t>173.</t>
  </si>
  <si>
    <t>174.</t>
  </si>
  <si>
    <t>175.</t>
  </si>
  <si>
    <t>176.</t>
  </si>
  <si>
    <t>177.</t>
  </si>
  <si>
    <t>178.</t>
  </si>
  <si>
    <t>179.</t>
  </si>
  <si>
    <t>180.</t>
  </si>
  <si>
    <t>181.</t>
  </si>
  <si>
    <t>183.</t>
  </si>
  <si>
    <t>185.</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</si>
  <si>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</si>
  <si>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</si>
  <si>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</si>
  <si>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</si>
  <si>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</si>
  <si>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</si>
  <si>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</si>
  <si>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</si>
  <si>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</si>
  <si>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</si>
  <si>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</si>
  <si>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</si>
  <si>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</si>
  <si>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</si>
  <si>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</si>
  <si>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</si>
  <si>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</si>
  <si>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</si>
  <si>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</si>
  <si>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</si>
  <si>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</si>
  <si>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</si>
  <si>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</si>
  <si>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</si>
  <si>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</si>
  <si>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</si>
  <si>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</si>
  <si>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</si>
  <si>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</si>
  <si>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</si>
  <si>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</si>
  <si>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</si>
  <si>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</si>
  <si>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</si>
  <si>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</si>
  <si>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</si>
  <si>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</si>
  <si>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</si>
  <si>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</si>
  <si>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</si>
  <si>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</si>
  <si>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</si>
  <si>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</si>
  <si>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</si>
  <si>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</si>
  <si>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</si>
  <si>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</si>
  <si>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</si>
  <si>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</si>
  <si>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</si>
  <si>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</si>
  <si>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</si>
  <si>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</si>
  <si>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</si>
  <si>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</si>
  <si>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</si>
  <si>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</si>
  <si>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</si>
  <si>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</si>
  <si>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</si>
  <si>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</si>
  <si>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</si>
  <si>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</si>
  <si>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</si>
  <si>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252.</t>
  </si>
  <si>
    <t>253.</t>
  </si>
  <si>
    <t>254.</t>
  </si>
  <si>
    <t>255.</t>
  </si>
  <si>
    <t>257.</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</si>
  <si>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</si>
  <si>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</si>
  <si>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</si>
  <si>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</si>
  <si>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</si>
  <si>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</si>
  <si>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</si>
  <si>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</si>
  <si>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</si>
  <si>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</si>
  <si>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</si>
  <si>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</si>
  <si>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</si>
  <si>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</si>
  <si>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</si>
  <si>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</si>
  <si>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</si>
  <si>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</si>
  <si>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</si>
  <si>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</si>
  <si>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</si>
  <si>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</si>
  <si>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</si>
  <si>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</si>
  <si>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</si>
  <si>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</si>
  <si>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</si>
  <si>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</si>
  <si>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</si>
  <si>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</si>
  <si>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</si>
  <si>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</si>
  <si>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</si>
  <si>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</si>
  <si>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</si>
  <si>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</si>
  <si>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</si>
  <si>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</si>
  <si>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</si>
  <si>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</si>
  <si>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</si>
  <si>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</si>
  <si>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</si>
  <si>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</si>
  <si>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</si>
  <si>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</si>
  <si>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</si>
  <si>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</si>
  <si>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</si>
  <si>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</si>
  <si>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</si>
  <si>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</si>
  <si>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</si>
  <si>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</si>
  <si>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</si>
  <si>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</si>
  <si>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</si>
  <si>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</si>
  <si>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</si>
  <si>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</si>
  <si>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</si>
  <si>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</si>
  <si>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</si>
  <si>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</si>
  <si>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</si>
  <si>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</si>
  <si>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</si>
  <si>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</si>
  <si>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</si>
  <si>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</si>
  <si>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</si>
  <si>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</si>
  <si>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</si>
  <si>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</si>
  <si>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</si>
  <si>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</si>
  <si>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</si>
  <si>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</si>
  <si>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</si>
  <si>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</si>
  <si>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</si>
  <si>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</si>
  <si>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</si>
  <si>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</si>
  <si>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</si>
  <si>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350.</t>
  </si>
  <si>
    <t>351.</t>
  </si>
  <si>
    <t>352.</t>
  </si>
  <si>
    <t>353.</t>
  </si>
  <si>
    <t>354.</t>
  </si>
  <si>
    <t>355.</t>
  </si>
  <si>
    <t>358.</t>
  </si>
  <si>
    <t>359.</t>
  </si>
  <si>
    <t>360.</t>
  </si>
  <si>
    <t>361.</t>
  </si>
  <si>
    <t>362.</t>
  </si>
  <si>
    <t>363.</t>
  </si>
  <si>
    <t>364.</t>
  </si>
  <si>
    <t>365.</t>
  </si>
  <si>
    <t>366.</t>
  </si>
  <si>
    <t>367.</t>
  </si>
  <si>
    <t>368.</t>
  </si>
  <si>
    <t>369.</t>
  </si>
  <si>
    <t>370.</t>
  </si>
  <si>
    <t>371.</t>
  </si>
  <si>
    <t>372.</t>
  </si>
  <si>
    <t>373.</t>
  </si>
  <si>
    <t>374.</t>
  </si>
  <si>
    <t>375.</t>
  </si>
  <si>
    <t>376.</t>
  </si>
  <si>
    <t>377.</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</si>
  <si>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</si>
  <si>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</si>
  <si>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</si>
  <si>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</si>
  <si>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</si>
  <si>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</si>
  <si>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</si>
  <si>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</si>
  <si>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</si>
  <si>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</si>
  <si>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</si>
  <si>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</si>
  <si>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</si>
  <si>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</si>
  <si>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</si>
  <si>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</si>
  <si>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</si>
  <si>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</si>
  <si>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</si>
  <si>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</si>
  <si>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</si>
  <si>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</si>
  <si>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</si>
  <si>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</si>
  <si>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</si>
  <si>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</si>
  <si>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</si>
  <si>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</si>
  <si>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</si>
  <si>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</si>
  <si>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</si>
  <si>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</si>
  <si>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416.</t>
  </si>
  <si>
    <t>417.</t>
  </si>
  <si>
    <t>418.</t>
  </si>
  <si>
    <t>419.</t>
  </si>
  <si>
    <t>420.</t>
  </si>
  <si>
    <t>421.</t>
  </si>
  <si>
    <t>422.</t>
  </si>
  <si>
    <t>423.</t>
  </si>
  <si>
    <t>424.</t>
  </si>
  <si>
    <t>425.</t>
  </si>
  <si>
    <t>426.</t>
  </si>
  <si>
    <t>427.</t>
  </si>
  <si>
    <t>428.</t>
  </si>
  <si>
    <t>429.</t>
  </si>
  <si>
    <t>430.</t>
  </si>
  <si>
    <t>431.</t>
  </si>
  <si>
    <t>432.</t>
  </si>
  <si>
    <t>434.</t>
  </si>
  <si>
    <t>435.</t>
  </si>
  <si>
    <t>436.</t>
  </si>
  <si>
    <t>437.</t>
  </si>
  <si>
    <t>438.</t>
  </si>
  <si>
    <t>439.</t>
  </si>
  <si>
    <t>440.</t>
  </si>
  <si>
    <t>441.</t>
  </si>
  <si>
    <t>442.</t>
  </si>
  <si>
    <t>443.</t>
  </si>
  <si>
    <t>444.</t>
  </si>
  <si>
    <t>445.</t>
  </si>
  <si>
    <t>446.</t>
  </si>
  <si>
    <t>447.</t>
  </si>
  <si>
    <t>448.</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</si>
  <si>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</si>
  <si>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</si>
  <si>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</si>
  <si>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</si>
  <si>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</si>
  <si>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</si>
  <si>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</si>
  <si>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</si>
  <si>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</si>
  <si>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</si>
  <si>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</si>
  <si>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</si>
  <si>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</si>
  <si>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</si>
  <si>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</si>
  <si>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</si>
  <si>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</si>
  <si>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</si>
  <si>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</si>
  <si>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</si>
  <si>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</si>
  <si>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</si>
  <si>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</si>
  <si>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</si>
  <si>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</si>
  <si>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</si>
  <si>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</si>
  <si>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</si>
  <si>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</si>
  <si>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</si>
  <si>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</si>
  <si>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</si>
  <si>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</si>
  <si>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</si>
  <si>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</si>
  <si>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</si>
  <si>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</si>
  <si>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</si>
  <si>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</si>
  <si>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</si>
  <si>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</si>
  <si>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</si>
  <si>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</si>
  <si>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</si>
  <si>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</si>
  <si>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</si>
  <si>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</si>
  <si>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</si>
  <si>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</si>
  <si>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</si>
  <si>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</si>
  <si>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</si>
  <si>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</si>
  <si>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</si>
  <si>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</si>
  <si>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</si>
  <si>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</si>
  <si>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</si>
  <si>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</si>
  <si>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</si>
  <si>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</si>
  <si>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</si>
  <si>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</si>
  <si>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</si>
  <si>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</si>
  <si>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</si>
  <si>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</si>
  <si>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</si>
  <si>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</si>
  <si>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</si>
  <si>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</si>
  <si>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</si>
  <si>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</si>
  <si>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</si>
  <si>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</si>
  <si>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</si>
  <si>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</si>
  <si>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</si>
  <si>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</si>
  <si>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</si>
  <si>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</si>
  <si>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</si>
  <si>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</si>
  <si>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</si>
  <si>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</si>
  <si>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</si>
  <si>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</si>
  <si>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</si>
  <si>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541.</t>
  </si>
  <si>
    <t>542.</t>
  </si>
  <si>
    <t>543.</t>
  </si>
  <si>
    <t>544.</t>
  </si>
  <si>
    <t>545.</t>
  </si>
  <si>
    <t>546.</t>
  </si>
  <si>
    <t>547.</t>
  </si>
  <si>
    <t>548.</t>
  </si>
  <si>
    <t>549.</t>
  </si>
  <si>
    <t>550.</t>
  </si>
  <si>
    <t>551.</t>
  </si>
  <si>
    <t>552.</t>
  </si>
  <si>
    <t>558.</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</si>
  <si>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</si>
  <si>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</si>
  <si>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</si>
  <si>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</si>
  <si>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</si>
  <si>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</si>
  <si>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</si>
  <si>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</si>
  <si>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</si>
  <si>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</si>
  <si>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</si>
  <si>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</si>
  <si>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</si>
  <si>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</si>
  <si>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</si>
  <si>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</si>
  <si>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</si>
  <si>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</si>
  <si>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</si>
  <si>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</si>
  <si>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</si>
  <si>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</si>
  <si>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</si>
  <si>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</si>
  <si>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</si>
  <si>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</si>
  <si>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</si>
  <si>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</si>
  <si>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</si>
  <si>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</si>
  <si>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</si>
  <si>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</si>
  <si>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</si>
  <si>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</si>
  <si>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</si>
  <si>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</si>
  <si>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</si>
  <si>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</si>
  <si>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</si>
  <si>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</si>
  <si>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</si>
  <si>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</si>
  <si>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</si>
  <si>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</si>
  <si>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</si>
  <si>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</si>
  <si>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</si>
  <si>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</si>
  <si>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</si>
  <si>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</si>
  <si>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</si>
  <si>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</si>
  <si>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</si>
  <si>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</si>
  <si>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</si>
  <si>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</si>
  <si>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</si>
  <si>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Bez okénka, rozměry: 11,4 x  16,2 cm, 80 g/m2, barva bílá</t>
  </si>
  <si>
    <t>Obálky C6 - samolepicí, 11,4x16,2 cm</t>
  </si>
  <si>
    <t>Obálky C6 - samolepicí, bělený recykl</t>
  </si>
  <si>
    <t>Bez okénka, rozměry: 11,4 x  16,2 cm, 80 g/m2, bělený recykl</t>
  </si>
  <si>
    <t>Obálky DL - obyčejné, 11 x 22 cm</t>
  </si>
  <si>
    <t>Bez okénka, navlhčovací lepidlo, vnitřní tisk, rozměry: 11,0 x 22,0 cm, 80 g/m2, barva bílá</t>
  </si>
  <si>
    <t>Obálky DL - okénko vpravo s krycí páskou</t>
  </si>
  <si>
    <t>Okénko vpravo: 4,2 x 10,4 cm, rozměry: 11,0 x 22,0 cm, 80 g/m2, barva bílá</t>
  </si>
  <si>
    <t>Obálky DL - okénko vpravo s krycí páskou, 50 ks</t>
  </si>
  <si>
    <t>Okénko vpravo: 4,2 x 10,4 cm, rozměry: 11,0 x 22,0 cm, 80 g/m2, barva bílá, maximální velikost balení 50 ks</t>
  </si>
  <si>
    <t>Obálky DL - samolepicí s krycí páskou</t>
  </si>
  <si>
    <t>Bez okénka, vnitřní tisk, rozměry:11,0 x 22,0 cm , 80 g/m2, barva bílá</t>
  </si>
  <si>
    <t>Obálky DL - samolepicí s krycí páskou, 50 ks</t>
  </si>
  <si>
    <t>Bez okénka, vnitřní tisk, rozměry:11,0 x 22,0 cm, 80 g/m2, barva bílá, maximální velikost balení 50 ks</t>
  </si>
  <si>
    <t>Obálky DL - samolepicí s okénkem vlevo</t>
  </si>
  <si>
    <t>Okénko vlevo: 4,2 x 10,4 cm, s krycí páskou; vnitřní tisk, rozměry: 11,0 x 22,0 cm; 80 g/m2, barva bílá</t>
  </si>
  <si>
    <t>Obálky DL - samolepicí s okénkem vpravo</t>
  </si>
  <si>
    <t>Obálky DL - samolepicí s okénkem vpravo, 50 ks</t>
  </si>
  <si>
    <t>Okénko vpravo: 4,2 x 10,4 cm, rozměry: 11,0 x 22,0 cm* 80 g/m2, barva bílá, maximální velikost balení 50 ks</t>
  </si>
  <si>
    <t>Obálky DL - samolepicí, 11,0 x 22,0 cm</t>
  </si>
  <si>
    <t>Bez okénka, samolepící, 80 g/m2, bez okénka, rozměr: 11,0 x 22,0 cm, barva: bílá</t>
  </si>
  <si>
    <t>Obálky DL - samolepicí, 11,0 x 22,0 cm, 50 ks</t>
  </si>
  <si>
    <t>Bez okénka, rozměry: 11,0 x 22,0 cm , 80 g/m2, barva bílá, maximální velikost balení 50 ks</t>
  </si>
  <si>
    <t>Obálky DL s okénkem vpravo - obyčejné, 50 ks</t>
  </si>
  <si>
    <t>Okénko vpravo: 4,2 x 10,4 cm, navlhčovací lepidlo, rozměry: 11,0 x 22,0 cm, 80 g/m2, barva bílá, maximální velikost balení 50 ks</t>
  </si>
  <si>
    <t>Obaly na doklady L A4</t>
  </si>
  <si>
    <t>Obal na doklady L A4, min. 120 mikronů, krupičkový povrch, všechny barvy z katalogu dodavatele</t>
  </si>
  <si>
    <t>Obaly na doklady L A4, mix barev</t>
  </si>
  <si>
    <t>Obal na doklady L A4, min. 120 mikronů, krupičkový povrch, mix barev</t>
  </si>
  <si>
    <t>Obaly na doklady L A4, modré, 25 ks</t>
  </si>
  <si>
    <t>Obal na doklady L A4, min. 120 mikronů, krupičkový povrch, všechny barvy z katalogu dodavatele, maximální velikost balení 25 ks</t>
  </si>
  <si>
    <t>Obaly na doklady L A4, transparentní</t>
  </si>
  <si>
    <t>Obal na doklady L A4, min. 120 mikronů, krupičkový povrch, transparentní</t>
  </si>
  <si>
    <t>Obaly na doklady L A4, transparentní, 25 ks</t>
  </si>
  <si>
    <t>Obal na doklady L A4, min. 120 mikronů, 25 ks, krupičkový povrch, transparentní, maximální velikost balení 25 ks</t>
  </si>
  <si>
    <t>Obaly na doklady L A5, 25 ks</t>
  </si>
  <si>
    <t>Obal na doklady L A5, min. 120 mikronů, 25 ks, krupičkový povrch, transparentní, maximální velikost balení 25 ks</t>
  </si>
  <si>
    <t>Obaly prospektové U závěsné A4, 50 ks, 75 mic.</t>
  </si>
  <si>
    <t>Obaly prospektové A4, 75 mikronů, nahoře otevřené, europerforace, krupičkový povrch, maximální velikost balení 50 ks</t>
  </si>
  <si>
    <t>Obaly prospektové U závěsné A4, 75 mic.</t>
  </si>
  <si>
    <t>Závěsné, nahoře otevřené, europerforace, materiál polypropylen, tloušťka min. 75 mic., průhledný, hladký povrch</t>
  </si>
  <si>
    <t>Obaly průhledné se zipem A3</t>
  </si>
  <si>
    <t>Praktické průhledné obaly se zipem jsou ideálním prostředkem pro uložení všech vašich drobností, dokumentů, tužek, vyrobeno z hladkého PVC min. 150 mic.</t>
  </si>
  <si>
    <t>Obaly průhledné se zipem A4</t>
  </si>
  <si>
    <t>Obaly průhledné se zipem A5</t>
  </si>
  <si>
    <t>Obaly U na doklady silné A4, hladké 25 ks</t>
  </si>
  <si>
    <t>Materiál polypropylen, tloušťka min. 145 mikronů, průhledný, hladký povrch, maximální velikost balení 25 ks</t>
  </si>
  <si>
    <t>Obaly U na doklady silné A4, krupičk. povrch 25 ks</t>
  </si>
  <si>
    <t>Materiál polypropylen, tloušťka min. 145 mikronů, krupičkový povrch, maximální velikost balení 25 ks</t>
  </si>
  <si>
    <t>Obaly U prospekt. premium kvalita závěs. A3 na výšku 10 ks</t>
  </si>
  <si>
    <t>Obaly prospektové A3 na výšku, min. 110 mikronů, europerforace - závěsný, krupičkový povrch, maximální velikost balení 10 ks</t>
  </si>
  <si>
    <t>Obaly U prospekt. premium závěs. A3 na šířku 10 ks</t>
  </si>
  <si>
    <t>Obaly prospektové A3 na šířku, min. 110 mikronů, europerforace - závěsný, krupičkový povrch, maximální velikost balení 10 ks</t>
  </si>
  <si>
    <t>Obaly U prospektové 55 mikronů, 50 ks, závěsné</t>
  </si>
  <si>
    <t>Nahoře otevřené, europerforace, materiál polypropylen, tloušťka 55 mikronů, průhledný, krupičkový povrch (orange peel), maximální velikost balení 50 ks</t>
  </si>
  <si>
    <t>Obaly U prospektové A4 rozšířené, 55 mikronů, 50 ks, závěsné</t>
  </si>
  <si>
    <t>Obaly prospektové A4 s rozšířenou kapacitou, 55 mikronů, nahoře otevřené, europerforace , krupičkový povrch, maximální velikost balení 50 ks</t>
  </si>
  <si>
    <t>Odvíječ balicí pásky, pro šíři 48-50 mm</t>
  </si>
  <si>
    <t>S ergonomickou rukojetí, brzdička udržuje pásku stále napnutou
. Vhodný pro balicí pásky šíře 48,0 - 50,0 mm, návinu 60,0 - 66,0 m</t>
  </si>
  <si>
    <t>Oplatky trojhránky min. 50 g</t>
  </si>
  <si>
    <t>Ořezávátko kovové dvojité (2 otvory)</t>
  </si>
  <si>
    <t>Ořezávátko kovové dvojité, pro 2 tloušťky tužek</t>
  </si>
  <si>
    <t>Ořezávátko kovové jednoduché</t>
  </si>
  <si>
    <t>Tradiční celokovové ořezávátko</t>
  </si>
  <si>
    <t>Ořezávátko plastové</t>
  </si>
  <si>
    <t>Ořezávátko plastové jednoduché</t>
  </si>
  <si>
    <t>Ořezávátko plastové - 1 otvor</t>
  </si>
  <si>
    <t>Ořezávátko plastové - 1 otvor s nádobkou pro odpad z ořezu tužky</t>
  </si>
  <si>
    <t>Ořezávátko plastové - 2 otvory</t>
  </si>
  <si>
    <t>Ořezávátko plastové - 2 otvory s nádobkou pro odpad z ořezu tužky, pro 2 tloušťky tužek</t>
  </si>
  <si>
    <t>Osvěžovač vzduchu aerosol 300 ml</t>
  </si>
  <si>
    <t>Otvírač na dopisy s měkkou plastovou rukojetí</t>
  </si>
  <si>
    <t>Otvírač na dopisy z nerezové oceli s plastovou rukojetí, 23 cm</t>
  </si>
  <si>
    <t>Otvírač na dopisy s plastovou rukojetí</t>
  </si>
  <si>
    <t>Otvírač na dopisy z nerezové oceli s plastovou rukojetí, 19 cm</t>
  </si>
  <si>
    <t>Papír A3, 80g, 500 listů ("B")</t>
  </si>
  <si>
    <t>bělost 153, opacita 93, tloušťka 106 mic., ECF certifikace</t>
  </si>
  <si>
    <t>Papír A3, 80g, 500 listů ("A")</t>
  </si>
  <si>
    <t>bělost 161, opacita 91, tloušťka 108 mic., ECF a FSC certifikace</t>
  </si>
  <si>
    <t>Papír A4, 80g, 2500 listů ("A")</t>
  </si>
  <si>
    <t>Papír A4, 80g, 500 listů ("B")</t>
  </si>
  <si>
    <t>Papír A4, 80g, 500 listů ("A")</t>
  </si>
  <si>
    <t>Papír balicí šedý - archy 80 x 120 cm, 10 kg</t>
  </si>
  <si>
    <t>Balicí papír přebalový min. 90g/m2, vyroben ze 100% recyklovaného materiálu, 100 ks v balení (cca 10 kg)</t>
  </si>
  <si>
    <t>Papír balicí v rolích 1,0 x 5,0 m, hnědý</t>
  </si>
  <si>
    <t>Balící papír 100 cm x 5 m, balen ve fóliovém přebalu (proti vlhkosti), min. 82 g/m2</t>
  </si>
  <si>
    <t>Papír faxový  210 mm / 30 m / 12 mm</t>
  </si>
  <si>
    <t>55g/m2, termocitlivý papír, šířka 210 mm, délka 30 m, dutinka 12 mm</t>
  </si>
  <si>
    <t>Papír faxový 210 mm / 15 m / 12 mm</t>
  </si>
  <si>
    <t>55g/m2, termocitlivý papír, šířka 210 mm, délka 15 m, dutinka 12 mm</t>
  </si>
  <si>
    <t>Papír intenzivní modrá, 160 g/m2</t>
  </si>
  <si>
    <t>Vhodný pro kopírky, laserové i inkoustové tiskárny
, PEFC certifikace, velikost A4, 160 g/m2</t>
  </si>
  <si>
    <t>Papír intenzivní modrá, 80 g/m2</t>
  </si>
  <si>
    <t>Vhodný pro kopírky, laserové i inkoustové tiskárny
, PEFC certifikace, velikost A4, 80 g/m2</t>
  </si>
  <si>
    <t>Papír intenzivní zelená, 160 g/m2</t>
  </si>
  <si>
    <t>Papír intenzivní zelená, 80 g/m2</t>
  </si>
  <si>
    <t>Papír intenzivní žlutá, 80 g/m2</t>
  </si>
  <si>
    <t>Papír mix barev, 160 g/m2</t>
  </si>
  <si>
    <t>A4,balení: 10 × 25 listů 160 g/m2, intenzivní barvy: žlutá, modrá, zelená, červená a pastelové barvy: žlutá, modrá, zelená, růžová, krémová, šeříkově fialová, PEFC certifikace</t>
  </si>
  <si>
    <t>Papír mix barev, 80 g/m2</t>
  </si>
  <si>
    <t>A4,balení: 10 × 50 listů 80 g/m2, intenzivní barvy: žlutá, modrá, zelená, červená a pastelové barvy: žlutá, modrá, zelená, růžová, krémová, šeříkově fialová, PEFC certifikace</t>
  </si>
  <si>
    <t>Papír pastelově modrý, 160 g/m2</t>
  </si>
  <si>
    <t>Papír recyklovaný A3, 80g, CIE 150</t>
  </si>
  <si>
    <t>opacita 92, tloušťka 104 mic., 100% recyklovaný, EU Ecolabel + FSC certifikace</t>
  </si>
  <si>
    <t>Papír recyklovaný A4, 80g, CIE 150</t>
  </si>
  <si>
    <t>opacita 92, tloušťka 105 mic., 100% recyklovaný, EU Ecolabel + FSC certifikace</t>
  </si>
  <si>
    <t>Papír toaletní Jumbo Premium, 2 vrstvý, bílý</t>
  </si>
  <si>
    <t>Průměr role 18 cm, určené do zásobníků, bílý, měkčený, premium kvalita</t>
  </si>
  <si>
    <t>Papír toaletní Jumbo, 2 vrstvý, bílý</t>
  </si>
  <si>
    <t>Průměr role 18 cm, určené do zásobníků, bělený recykl, dvouvrstvý</t>
  </si>
  <si>
    <t>Průměr role 25 cm, určené do zásobníků, bělený recykl, dvouvrstvý</t>
  </si>
  <si>
    <t>Papír toaletní, 2 vrstvý, bílý</t>
  </si>
  <si>
    <t>Měkký a zároveň pevný bílý dvouvrstvý, návin role 20,0 m</t>
  </si>
  <si>
    <t>Papír toaletní, 2 vrstvý, šedý</t>
  </si>
  <si>
    <t>Recyklovaný, šedý, dvouvrstvý, návin role 20,0 m</t>
  </si>
  <si>
    <t>Papír toaletní, 3 vrstvý, bílý</t>
  </si>
  <si>
    <t>Extrajemný a kvalitní bílý toaletní papír, třívrstvý, návin role 24,2 m</t>
  </si>
  <si>
    <t>Papír, A3, 100g, 500 listů</t>
  </si>
  <si>
    <t>bělost 171, opacita 95, tloušťka 114, PEFC a ECF certifikace</t>
  </si>
  <si>
    <t>Papír, A3, 80g, 500 listů</t>
  </si>
  <si>
    <t>bělost 171, opacita 92, tloušťka 100, PEFC a ECF certifikace</t>
  </si>
  <si>
    <t>Papír, A4, 120g, 250 listů</t>
  </si>
  <si>
    <t>bělost 171, opacita 97, tloušťka 133, PEFC a ECF certifikace</t>
  </si>
  <si>
    <t>Papír, A4, 160g, 250 listů</t>
  </si>
  <si>
    <t>bělost 171, opacita 99, tloušťka 176, PEFC a ECF certifikace</t>
  </si>
  <si>
    <t>Papír, A4, 80g, 500 listů</t>
  </si>
  <si>
    <t>bělost 171, opacita 92, tloušťka 100 mic., PEFC a ECF certifikace</t>
  </si>
  <si>
    <t>Papír, A4, 90g, 500 listů</t>
  </si>
  <si>
    <t>bělost 171, opacita 94, tloušťka 109 mic., PEFC a ECF certifikace</t>
  </si>
  <si>
    <t>Papír, A4,100g, 500 listů</t>
  </si>
  <si>
    <t>Páska bal. čirá, 38 mm x 66m, nehlučné odvíjení</t>
  </si>
  <si>
    <t>Balící páska vyšší kvality, určená k pevnému balení, s nehlučným odvíjením, 38mm x 66m, min. 50 mikronů barva čirá</t>
  </si>
  <si>
    <t>Páska bal. hnědá, 38 mm x 66 m, nehlučné odvíjení</t>
  </si>
  <si>
    <t>Balící páska vyšší kvality, určená k pevnému balení, s nehlučným odvíjením, 38mm x 66m, min. 50 mikronů, barva hnědá</t>
  </si>
  <si>
    <t>Páska balící čirá, 48 mm x 66 m</t>
  </si>
  <si>
    <t>Balící páska pro zalepení běžných krabic. Rozměry 50,0 mm x 66,0 m., min. 40 mikronů, barva čirá</t>
  </si>
  <si>
    <t>Páska balící čirá, 48 mm x 66 m, nehlučné odvíjení</t>
  </si>
  <si>
    <t>Balící lepící páska vyšší kvality 48 mm x 66 m, čirá, min. 50 mic., vysoce kvalitní lepidlo, nehlučné odvíjení</t>
  </si>
  <si>
    <t>Páska balící hnědá, 48 mm x 66 m</t>
  </si>
  <si>
    <t>Balící páska pro zalepení běžných krabic. Rozměry 50,0 mm x 66,0 m., min. 40 mikronů, barva hnědá</t>
  </si>
  <si>
    <t>Páska balící hnědá, 48 mm x 66 m, nehlučné odvíjení</t>
  </si>
  <si>
    <t>Balící lepící páska vyšší kvality 48 mm x 66 m, hnědá, min. 50 mic., vysoce kvalitní lepidlo, nehlučné odvíjení</t>
  </si>
  <si>
    <t>Páska lepicí 12 mm x 10 m kancelářská</t>
  </si>
  <si>
    <t>Box zásuvkový</t>
  </si>
  <si>
    <t>Zásuvkový box, tři zásuvky, 26x23x34 cm, drátěný program. Barevné varianty</t>
  </si>
  <si>
    <t>piškoty polité čokoládou a želé uvnitř, různé příchutě</t>
  </si>
  <si>
    <t xml:space="preserve">Čaj zelený - porcovaný - 20 ks </t>
  </si>
  <si>
    <t>Hřbety plastové 10 mm</t>
  </si>
  <si>
    <t>Hřbety plastové 12 mm</t>
  </si>
  <si>
    <t>Hřbety plastové 16 mm</t>
  </si>
  <si>
    <t>Speciální pěna na bílé tabule pro odstranění všech nečistot, obsah 400 ml, ideální použití spolu s utěrkou z mikrovlákna</t>
  </si>
  <si>
    <t>Pěna čisticí, 400 ml</t>
  </si>
  <si>
    <t>Aktivní čisticí pěna na plastové povrchy výpočetní a kancelářské techniky</t>
  </si>
  <si>
    <t>Pero kuličkové</t>
  </si>
  <si>
    <t>Jednorázové kuličkové pero, Pogumovaný úchop, náplň na olejové bázi, šíře stopy: 0,5 mm, kovová špička, kovový klip, všechny barvy náplně z katalogu dodavatele</t>
  </si>
  <si>
    <t>Kuličkové pero, průhledné tělo, šíře stopy 1 mm, víčko v barvě inkoustu, všechny barvy v katalogu dodavatele</t>
  </si>
  <si>
    <t>Pero kuličkové Click černé</t>
  </si>
  <si>
    <t>Jednorázové kuličkové pero, stiskací mechanika, klip pro uchycení na oděv, vroubkovaný úchop, šíře stopy: 0,5 mm, kovová špička, všechny barvy náplně z katalogu dodavatele</t>
  </si>
  <si>
    <t>Pero kuličkové s uzávěrem</t>
  </si>
  <si>
    <t>Jednorázové kuličkové pero, průhledné tělo umožňuje kontrolu množství náplně , klip pro uchycení na oděv,  šíře stopy: 0,5 mm, kovová špička, všechny barvy náplně z katalogu dodavatele</t>
  </si>
  <si>
    <t>Podpěrka knih, černá</t>
  </si>
  <si>
    <t>Drátěná podpěrky knih černá, 13,0x12,5 cm, drátěný program</t>
  </si>
  <si>
    <t>Podpisová kniha</t>
  </si>
  <si>
    <t>Podpisová kniha pro dělení dokumentů, odolný PVC obal, vnitřní listy prešpán min. 250 g/m2. min. 20 vnitřních listů se třemi otvory, na přední straně štítek, všechny barvy z katalogu dodavatele (min. 2 barvy)</t>
  </si>
  <si>
    <t>Polštářek navlhčovací</t>
  </si>
  <si>
    <t>Kulatý navlhčovací polštářek s houbičkou</t>
  </si>
  <si>
    <t>Polypropylenové desky se 3 chlopn. a gumičkou A4</t>
  </si>
  <si>
    <t>Polypropylenové desky se třemi chlopněmi a uzavíráním s gumičkou, vyrobeny z embosovaného polypropylenu min. 500 mic, roztažitelný hřbet až 3cm, kapacita až 300 listů, všechny barvy z katalogu dodavatele</t>
  </si>
  <si>
    <t>Popisovač na bílé tabule, kulatý hrot, min. 4 barvy</t>
  </si>
  <si>
    <t>Popisovač na bílé tabule, kulatý hrot, šíře stopy 1,0 - 5,0 mm , uzávěr s praktickým klipem v barvě inkoustu, všechny barvy náplně z katalogu dodavatele, min. 4 barvy</t>
  </si>
  <si>
    <t>Popisovač na bílé tabule, zkosený hrot, min. 4 barvy</t>
  </si>
  <si>
    <t>Popisovač na bílé tabule, zkosený hrot, šíře stopy 1,0 - 3,0 mm , uzávěr s praktickým klipem v barvě inkoustu, všechny barvy náplně z katalogu dodavatele, min. 4 barvy</t>
  </si>
  <si>
    <t>Popisovač na CD/DVD, černý</t>
  </si>
  <si>
    <t>Permanentní popisovač na CD a DVD, šíře stopy 1,2 - 1,4 mm , kulatý hrot, barva černá, speciální inkoust zabraňuje rozmazání a nepoškozuje médium</t>
  </si>
  <si>
    <t>Popisovač na flipcharty sada 6 barev</t>
  </si>
  <si>
    <t>Popisovač na flipcharty, sada 6 barev, kulatý hrot , šíře stopy 5,0 mm, uzávěr s praktickým klipem, sada 6 barev</t>
  </si>
  <si>
    <t>Popisovač na flipcharty, min. 4 barvy</t>
  </si>
  <si>
    <t>Popisovač na flipcharty, kulatý hrot, šíře stopy 5,0 mm, uzávěr s praktickým klipem, všechny barvy náplně z katalogu dodavatele, min. 4 barvy</t>
  </si>
  <si>
    <t>Popisovač permanentní, kulatý hrot, min. 4 barvy</t>
  </si>
  <si>
    <t>Popisovač permanentní kulatý hrot , šíře stopy 1,0 - 3,0 mm, odolný vůči vysychání, uzávěr s praktickým klipem v barvě náplně, intenzivní rychleschnoucí inkoust zamezuje rozmazání textu, všechny barvy náplně z katalogu dodavatele, min. 4 barvy</t>
  </si>
  <si>
    <t>Popisovač permanentní, zkosený, min. 4 barvy</t>
  </si>
  <si>
    <t>Popisovač permanentní zkosený hrot , šíře stopy 1,0 - 5,0 mm, odolný vůči vysychání, uzávěr s praktickým klipem v barvě náplně, intenzivní rychleschnoucí inkoust zamezuje rozmazání textu, všechny barvy náplně z katalogu dodavatele, min. 4 barvy</t>
  </si>
  <si>
    <t>Pořadač archivní A4, 7,5 cm, mramorovaný</t>
  </si>
  <si>
    <t>Kartonový pořadač, mramorovaný povrch, šíře hřbetu 7,5 cm, nalepená hřbetní etiketa, hřbetní kroužek, kapsa pro vložení dokumentů</t>
  </si>
  <si>
    <t>Pořadač čtyřkroužkový A4</t>
  </si>
  <si>
    <t>Plastový pořadač, šíře hřbetu 4 cm, polypropylenový povrch vně i uvnitř pořadače, čtyřkroužková O-mechanika, hřbetní kapsa pro označení s vyměnitelnou etiketou, všechny barvy z katalogu dodavatele</t>
  </si>
  <si>
    <t>Pořadač dvoukroužkový A4</t>
  </si>
  <si>
    <t>Plastový pořadač, šíře hřbetu 4 cm, polypropylenový povrch vně i uvnitř pořadače, dvoukroužková O-mechanika, hřbetní kapsa pro označení s vyměnitelnou etiketou, všechny barvy z katalogu dodavatele</t>
  </si>
  <si>
    <t>Pořadač kartonový pákový 5,0 cm A4</t>
  </si>
  <si>
    <t>Mramorovaný pořadač, barevný hřbet, uzavírací mechanismus, spodní ochranné lemování, kroužek pro snadné vytažení s ochranným lemováním, mechanika s kovovým přítlakem, nalepená hřbetní etiketa, FSC certifikát, všechny barvy z katalogu dodavatele</t>
  </si>
  <si>
    <t>Pořadač kartonový pákový 7,5 cm A4</t>
  </si>
  <si>
    <t>Pořadač pákový 7,5 cm A4</t>
  </si>
  <si>
    <t>Mramorovaný povrch s natištěnou etiketou, páková mechanika s přítlakem, kroužek s lemováním pro snadné vytažení, nalepená hřbetní etiketa</t>
  </si>
  <si>
    <t>Pořadač plastový pákový A4 hřbet 5,0 cm A4</t>
  </si>
  <si>
    <t>Plastový pořadač s pákovou mechanikou, vyrobený z kartonu potaženého z vnější i vnitřní strany polypropylenovou fólií, na spodních hranách kovové lemování, radokroužky, hřbetní kroužek, hřbetní kapsa s vyměnitelnou etiketou, FSC certifikát, všechny barvy z katalogu dodavatele</t>
  </si>
  <si>
    <t>Pořadač plastový pákový A4 hřbet 8,0 cm A4</t>
  </si>
  <si>
    <t>Pořadač poloplastový pákový A4 hřbet 5,0 cm A4</t>
  </si>
  <si>
    <t>Poloplastový pořadač s pákovou mechanikou, vyroben z kartonu potaženého z vnější strany polypropylenovou fólií a z vnitřní strany hladkým papírem,  radokroužky, zpevněný hřbetní kroužek, hřbetní kapsa s vyměnitelnou etiketou, FSC certifikát, všechny barvy z katalogu dodavatele</t>
  </si>
  <si>
    <t>Pořadač poloplastový pákový A4 hřbet 7,5 cm A4</t>
  </si>
  <si>
    <t>Pořadač prezentační čtyřkroužkový A4</t>
  </si>
  <si>
    <t>Polypropylenové desky s kapsou na hřbetě a na přední straně desek, čtyřkroužková O-mechanika, průměr kroužku 30 mm, šíře hřbetu 4 cm, všechny barvy z katalogu dodavatele</t>
  </si>
  <si>
    <t>Pořadač závěsný A4, 7,5 cm, mramorovaný</t>
  </si>
  <si>
    <t>Pro archivaci závěsných papírových nebo prešpánových rychlovazačů, šíře hřbetu 7,5 cm, nalepená hřbetní etiketa</t>
  </si>
  <si>
    <t>Pravítko 20 cm</t>
  </si>
  <si>
    <t>plastové pravítko 20 cm</t>
  </si>
  <si>
    <t>plastové pravítko 30 cm</t>
  </si>
  <si>
    <t>Pravítko 50 cm</t>
  </si>
  <si>
    <t>plastové pravítko 50 cm</t>
  </si>
  <si>
    <t>Pravítko hliníkové 30 cm</t>
  </si>
  <si>
    <t>Pravítko hliníkové 30 cm, gumový proužek na spodní straně pro přesné posouvání</t>
  </si>
  <si>
    <t>Pravítko hliníkové 40 cm</t>
  </si>
  <si>
    <t>Pravítko hliníkové 40 cm, gumový proužek na spodní straně pro přesné posouvání</t>
  </si>
  <si>
    <t>Pravítko hliníkové 50 cm</t>
  </si>
  <si>
    <t>Pravítko hliníkové 50 cm, gumový proužek na spodní straně pro přesné posouvání</t>
  </si>
  <si>
    <t>Prostředek čistící univerzální citron, 1 l</t>
  </si>
  <si>
    <t>Prostředek čistící univerzální pro všechny povrchy, vůně citron, 1 l</t>
  </si>
  <si>
    <t>Prostředek čistící univerzální citron, 5 l</t>
  </si>
  <si>
    <t>Prostředek čistící univerzální pro všechny povrchy, vůně citron, 5 l</t>
  </si>
  <si>
    <t>Prostředek na nádobí 1 l</t>
  </si>
  <si>
    <t>Pryž na gumování vinyl</t>
  </si>
  <si>
    <t>Vinylová pryž bílé barvy pro grafitové tužky, nedrolí se, nezanechává šmouhyrozměr min. 16 x 35 x 10 mm</t>
  </si>
  <si>
    <t>Připínáčky barevné 100 ks</t>
  </si>
  <si>
    <t>Připínáčky barevné na korkové tabule a nástěnky, 100 ks</t>
  </si>
  <si>
    <t>Připínáčky kovové</t>
  </si>
  <si>
    <t>Nástěnkové připínáčky klasické chromové</t>
  </si>
  <si>
    <t>Pytel papírový - trojvrstvý</t>
  </si>
  <si>
    <t>Pytel papírový trojvrstvý, nosnost 30 kg, rozměr 55 x 110 cm, silné, odolné vůči roztržení</t>
  </si>
  <si>
    <t>Pytle silnostěnné 70 x 110 cm</t>
  </si>
  <si>
    <t>Velmi silné pytle na odpadky, 80 mic., černá barva, 70 x 110 cm (= 110 l)</t>
  </si>
  <si>
    <t>Pytle na odpadky 110 l, silnostěnné 25 ks</t>
  </si>
  <si>
    <t>Pytle na odpadky, rozměr min. 70 x 110 cm, min. 80 mic., 110 l, 25 ks v roli</t>
  </si>
  <si>
    <t>LDPE pytle na odpadky 60 l 15 ks s páskou</t>
  </si>
  <si>
    <t>LDPE pytle na odpadky, rozměr min. 20 mic., min. 60 l, 15 ks v roli, se zatahovací páskou</t>
  </si>
  <si>
    <t>Rám hliníkový A4, černý</t>
  </si>
  <si>
    <t>Hliníkový rám s předním krytím akrylátovým "sklem", pro dokumenty A4</t>
  </si>
  <si>
    <t>Rám hliníkový A4, stříbrný</t>
  </si>
  <si>
    <t>Role plotterové - 610 mm x 50 m</t>
  </si>
  <si>
    <t>80g/m2, průměr dutinky 50 mm, matný</t>
  </si>
  <si>
    <t>Roller gelový s uzávěrem</t>
  </si>
  <si>
    <t>Jednorázový gelový roler s uzávěrem, kovový hrot, klip pro uchycení na oděv,průhledné tělo, šíře stopy 0,3 mm, všechny barvy náplně z katalogu dodavatele</t>
  </si>
  <si>
    <t>Roller gelový stiskací</t>
  </si>
  <si>
    <t>Jednorázový cvakací gelový roller se stiskací mechanikou a masivním gumovým úchopem, klip pro uchycení na oděv, průhledné tělo pro kontrolu náplně, gelový inkoust, šíře stopy 0,3 mm, všechny barvy náplně z katalogu dodavatele</t>
  </si>
  <si>
    <t>Rozešívač drátků</t>
  </si>
  <si>
    <t>Snadno rozpojí sešité dokumenty</t>
  </si>
  <si>
    <t>Rozlišovač A4 plastový Maxi 5 listů</t>
  </si>
  <si>
    <t>Polypropylenový rozlišovač, multiperforace - hodí se pro všechny kroužkové pořadače, předtištěná titulní strana informuje o obsahu, formát A4+ MAXI pro zakládání v prospektových obalech</t>
  </si>
  <si>
    <t>Rozlišovač  A4 plastový vícebarevný 6 listů</t>
  </si>
  <si>
    <t>Polypropylenový rozlišovač, multiperforace - hodí se pro všechny kroužkové pořadače, předtištěná titulní strana informuje o obsahu</t>
  </si>
  <si>
    <t>Rozlišovač A4 barevný s výkroji, 10 listů</t>
  </si>
  <si>
    <t>Rozlišovač barevný s výkroji a europerforací, formát A4, karton 220 g/m2</t>
  </si>
  <si>
    <t>Rozlišovač A4 barevný s výkroji, 12 listů</t>
  </si>
  <si>
    <t>Rozlišovač A4 barevný s výkroji, 6 listů</t>
  </si>
  <si>
    <t>Rozlišovač A4 plastový Maxi 10 listů</t>
  </si>
  <si>
    <t>Rozlišovač A4 plastový vícebarevný 10 listů</t>
  </si>
  <si>
    <t>Rozlišovač A4 plastový vícebarevný 12 listů</t>
  </si>
  <si>
    <t>Rozlišovač A4 plastový vícebarevný 5 listů</t>
  </si>
  <si>
    <t>Rozlišovač barevný papírový A4 10 listů</t>
  </si>
  <si>
    <t>Rozlišovač papírový s europerforací, formát A4, barevné rozlišovací okraje</t>
  </si>
  <si>
    <t>Rozlišovač barevný papírový A4 12 listů</t>
  </si>
  <si>
    <t>Rozlišovač barevný papírový A4 6 listů</t>
  </si>
  <si>
    <t>Rozlišovač barevný zesílený A4 1-12</t>
  </si>
  <si>
    <t>Rejstřík barevný zesílený vyrobený z kartonu s plastem vyztuženou perforací a barevnými plastovými rozlišovacími okraji, formát A4</t>
  </si>
  <si>
    <t>Rozlišovač barevný zesílený A4 1-31</t>
  </si>
  <si>
    <t>Rozlišovač barevný zesílený A4 A-Z</t>
  </si>
  <si>
    <t>Rozlišovač barevný zesílený-třídicí A4, 12 listů</t>
  </si>
  <si>
    <t>Rejstřík barevný zesílený vyrobený z kartonu s vyztuženou perforací a barevnými plastovými rozlišovacími okraji, formát A4</t>
  </si>
  <si>
    <t>Rozlišovač barevný zesílený-třídicí A4, 6 listů</t>
  </si>
  <si>
    <t>Rozlišovač plastový A4 1- 20 šedý</t>
  </si>
  <si>
    <t>Polypropylenový rozlišovač, europerforace, formát A4</t>
  </si>
  <si>
    <t>Rozlišovač plastový A4 1-10 šedý</t>
  </si>
  <si>
    <t>Rozlišovač plastový A4 1-12 šedý</t>
  </si>
  <si>
    <t>Rozlišovač plastový A4 1-31 šedý</t>
  </si>
  <si>
    <t>Rozlišovač plastový A4 1-5 šedý</t>
  </si>
  <si>
    <t>Rozlišovač plastový A4 A-Z šedý</t>
  </si>
  <si>
    <t>Rozlišovač plastový A4 MAXI 1-12</t>
  </si>
  <si>
    <t>Polypropylenový rozlišovač, europerforace, formát A4+ MAXI pro zakládání v prospektových obalech</t>
  </si>
  <si>
    <t>Rozlišovač plastový A4 MAXI 1-31</t>
  </si>
  <si>
    <t>Rozlišovač plastový A4 MAXI A-Z</t>
  </si>
  <si>
    <t>Rozlišovač zesílený barevný A4+ přepis. 1-10</t>
  </si>
  <si>
    <t>Vyrobený z kvalitního silného kartonu, formát A4+ MAXI pro zakládání v prospektových obalech, barevné rozlišovací jazyky, euroděrování zesílené plastem</t>
  </si>
  <si>
    <t>Rozlišovač zesílený barevný A4+ přepis. 1-12</t>
  </si>
  <si>
    <t>Rozlišovač zesílený barevný A4+ přepis. 1-31</t>
  </si>
  <si>
    <t>Rozlišovač zesílený barevný A4+ přepis. 1-5</t>
  </si>
  <si>
    <t>Rozřazovače papírové mix barev, 100 ks</t>
  </si>
  <si>
    <t>Rozřazovače papírové pro všechny druhy šanonů, rozměry 10,5×24,0 cm, karton 190 g/m2</t>
  </si>
  <si>
    <t>Rozřazovače papírové modré, 100 ks</t>
  </si>
  <si>
    <t>Rozřazovače papírové oranžové, 100 ks</t>
  </si>
  <si>
    <t>Rozřazovače papírové růžové, 100 ks</t>
  </si>
  <si>
    <t>Rozřazovače papírové zelené, 100 ks</t>
  </si>
  <si>
    <t>Rozřazovače papírové žluté, 100 ks</t>
  </si>
  <si>
    <t>Ručníky papírové v roli dvouvrstvé</t>
  </si>
  <si>
    <t>Perforované, 100% celulóza, dvouvrstvé, návin role 150,0 m, výška role 19,5 cm, průměr role min. 18,0 cm, s vnitřním nebo vnějším odvíjením, průměr dutinky 6,0 cm</t>
  </si>
  <si>
    <t>Ručníky papírové v roli jednovrstvé</t>
  </si>
  <si>
    <t>Jednovrstvé, recyklované, návin role 120 m, výška role 19,5 cm, průměr role min. 13,0 cm</t>
  </si>
  <si>
    <t>Ručníky papírové v roli třívrstvé</t>
  </si>
  <si>
    <t>Perforované, 100% celulóza, třívrstvé, návin role 100,0 m, výška role 20 cm, průměr role min. 18,0 cm, s vnitřním nebo vnějším odvíjením, průměr dutinky 6,0 cm</t>
  </si>
  <si>
    <t>Rukavice latexové</t>
  </si>
  <si>
    <t>Latexové rukavice, vnitřní velurová úprava, protiskluzové strukturováni na dlani a prstech, všechny velikosti (S, M, L)</t>
  </si>
  <si>
    <t>Rukavice latexové jednorázové</t>
  </si>
  <si>
    <t>Jednorázové latexové rukavice, pudrované, vhodné pro krátkodobý styk s potravinami, všechny velikosti (S, M, L)</t>
  </si>
  <si>
    <t>Rukavice pracovní celokožené 3142</t>
  </si>
  <si>
    <t>Rukavice pracovní celokožené, šedá hovězí štípenka, tuhá manžeta min. 7 cm, bez podšívky, odolnost proti oděru 3, odolnost proti proříznutí 1, odolnost proti trhání 4, odolnost proti propíchnutí 2, s certifikovanými parametry, všechny velikosti v katalogu dodavatele</t>
  </si>
  <si>
    <t>Rukavice pracovní celokožené 3243</t>
  </si>
  <si>
    <t>Rukavice pracovní celokožené, černá hovězí štípenka, délka 35 cm, kryté švy, bavlněná podšívka, certifikovaná pro svářečské práce třídy A, odolnost proti oděru 3, odolnost proti proříznutí 2, odolnost proti trhání 4, odolnost proti propíchnutí 3, s certifikovanými parametry, všechny velikosti v katalogu dodavatele</t>
  </si>
  <si>
    <t>Rukavice textilní šité povrstvené</t>
  </si>
  <si>
    <t>Rukavice textilní šité povrstvené PVC terčíky (dlaně a prsty), pružný náplet na zápěstí, certifikovaná odolnost proti trhání 1</t>
  </si>
  <si>
    <t>Rychloutěrka</t>
  </si>
  <si>
    <t>Víceúčelová rychloutěrka pro všechny povrchy v kuchyni, netkaná, nepouští vlákna, dlouhá životnost, vysoká nasákavost, k použití za sucha i za mokra</t>
  </si>
  <si>
    <t>Rychlovazače A4 plastové</t>
  </si>
  <si>
    <t>Klasické plastové rychlovazače, zasouvací štítek pro popis, průhledná přední strana, barevné zadní desky, vyrobeny z polypropylenu, formát A4, všechny barvy z katalogu dodavatele</t>
  </si>
  <si>
    <t>Řezačka kotoučová A3</t>
  </si>
  <si>
    <t>Kapacita min. 8 listů, délka řezu min. 450 mm, kovový řezací stůl (podložka), měřítko úhlu a rozměru papíru, vyměnitelné řezací hlavy</t>
  </si>
  <si>
    <t>Řezačka kotoučová A4</t>
  </si>
  <si>
    <t>Kapacita min. 10 listů, délka řezu min. 300 mm, kovový řezací stůl (podložka), měřítko úhlu a rozměru papíru, vyměnitelné řezací hlavy</t>
  </si>
  <si>
    <t>Řezačka páková A4</t>
  </si>
  <si>
    <t>Vysoce kvalitní ocelové nože pro dlouhou životnost, kapacita 10 listů (papír 80 g/m2), výška řezu 1 mm, délka řezu min 300 mm, stupnice v palcích, cm a DIN formátech</t>
  </si>
  <si>
    <t>Sáčky samouzavíratelné 10 x 15 cm, 100 ks</t>
  </si>
  <si>
    <t>Rychlouzavíratelné sáčky s praktickým "zipem", znovu otevíratelné / uzavíratelné bez potřeby gumičky či provázku, min. 37 mic.</t>
  </si>
  <si>
    <t>Sáčky samouzavíratelné 12 x 17 cm, 100 ks</t>
  </si>
  <si>
    <t>Sáčky samouzavíratelné 15 x 22 cm, 100 ks</t>
  </si>
  <si>
    <t>Sáčky samouzavíratelné 20 x 30 cm, 100 ks</t>
  </si>
  <si>
    <t>Sáčky samouzavíratelné 25 x 35 cm, 100 ks</t>
  </si>
  <si>
    <t>Sáčky samouzavíratelné 30 x 40 cm, 100 ks</t>
  </si>
  <si>
    <t>Sáčky samouzavíratelné 6 x 8 cm, 100 ks</t>
  </si>
  <si>
    <t>Sáčky samouzavíratelné 8 x 12 cm, 100 ks</t>
  </si>
  <si>
    <t>Sada čisticích utěrek na monitory</t>
  </si>
  <si>
    <t>Dvojsáček s vlhkou a suchou utěrkou na čištění všech monitorů (TFT, notebook, PDA, dotykové atd.)</t>
  </si>
  <si>
    <t>Sada pro bílé tabule malý</t>
  </si>
  <si>
    <t>Obsah sady: 1 čisticí sprej 250 ml, 1 vypratelná magnetická houbička, 4 popisovače různé barvy, 10 magnetů, 10 utěrek</t>
  </si>
  <si>
    <t>Sešívačka 110 listů, černá</t>
  </si>
  <si>
    <t>Sešívačka určená pro sešívání velkého počtu listů s kovovou konstrukcí, výkon min. 210 listů, drátky 23/8, 23/10, 23/15 a 23/24</t>
  </si>
  <si>
    <t>Sešívačka 20 listů, dlouhé rameno</t>
  </si>
  <si>
    <t>Celokovová sešívačka s prodlouženým ramenem , hloubka vkládání min. 30 cm , výkon min. 20 listů, drátky 24/6 a 26/6</t>
  </si>
  <si>
    <t>Sešívačka 210 listů, černá</t>
  </si>
  <si>
    <t>Sešívačka určená pro sešívání velkého počtu listů s kovovou konstrukcí, výkon min. 110 listů, drátky 23/8, 23/10 a 23/15</t>
  </si>
  <si>
    <t>Sešívačka 30 listů kovová</t>
  </si>
  <si>
    <t>Celokovová sešívačka s gumovým dnem proti poškrábání nábytku, technologie redukující potřebnou pracovní sílu při sešívání, výkon min. 30 listů, drátky 24/6 a 26/6, hloubka vkládání min. 7,5 cm</t>
  </si>
  <si>
    <t>Sešívačka na 20 listů, kovová</t>
  </si>
  <si>
    <t>Celokovová sešívačka s plastovými doplňky, výkon min. 20 listů, drátky 24/6 a 26/6</t>
  </si>
  <si>
    <t>Sešívačka na 20 listů, plastová</t>
  </si>
  <si>
    <t>Plastová sešívačka, výkon min. 20 listů, drátky 24/6 a 26/6</t>
  </si>
  <si>
    <t>Sešívačka na drátky No.10</t>
  </si>
  <si>
    <t>Sešívačka drátky No. 10</t>
  </si>
  <si>
    <t>Set pro bílé tabule velký</t>
  </si>
  <si>
    <t>Sada obsahuje: 4 ks popisovače různé barvy, čisticí sprej 250 ml, magnetickou mazací houbičku, 10 náhradních filců do houbičky, 10 utěrek, 10 magnetů, magnetický držák na popisovače</t>
  </si>
  <si>
    <t>Smetana do kávy, 120 ks 10g</t>
  </si>
  <si>
    <t>Smetánky do kávy, obsah tuku min. 10 %, hmotnost 10 g</t>
  </si>
  <si>
    <t>Smetana do kávy, 240 ks 10g</t>
  </si>
  <si>
    <t>Smetana do kávy, 60 ks 10g</t>
  </si>
  <si>
    <t>Spojovače do sešívaček 23/10</t>
  </si>
  <si>
    <t>Spojovače do sešívaček 23/15</t>
  </si>
  <si>
    <t>Spojovače do sešívaček 23/8</t>
  </si>
  <si>
    <t>Spojovače do sešívaček 24/6</t>
  </si>
  <si>
    <t>Drátky do sešívaček 24/6</t>
  </si>
  <si>
    <t>Spojovače do sešívaček 24/6 měděné</t>
  </si>
  <si>
    <t>Spojovače do sešívaček 26/6</t>
  </si>
  <si>
    <t>Sponky kancelářské 28 mm</t>
  </si>
  <si>
    <t>Kovové dopisní spony</t>
  </si>
  <si>
    <t>Sponky kancelářské 33 mm</t>
  </si>
  <si>
    <t>Sponky kancelářské barevné, 30 mm, 100ks</t>
  </si>
  <si>
    <t>Barevné sponky potažené umělou hmotou, 30 mm</t>
  </si>
  <si>
    <t>Sprej čisticí na bílé tabule, 250 ml</t>
  </si>
  <si>
    <t>Čisticí prostředek na bílé tabule, snadné a rychlé odstranění nečistot, obsahuje alkohol, 250 ml</t>
  </si>
  <si>
    <t>Sprej čisticí na skleněné povrchy, 250 ml</t>
  </si>
  <si>
    <t>S pumpičkovým rozprašovačem, vyčistí od mastnot a nečistot živočišného a rostlinného původu a od pevně lpícího prachu</t>
  </si>
  <si>
    <t>Sprej speciální renovační pro bílé tabule, 150 ml</t>
  </si>
  <si>
    <t>Speciální čistič, který odstraní z bílé tabule všechny zašlé zbytky po nedostatečném stírání, obsah 150 ml</t>
  </si>
  <si>
    <t>Stojan L univerzální prezent. 10x21cm (DL)</t>
  </si>
  <si>
    <t>Nakloněný univerzální stojan ve tvaru L pro informační a reklamní prezentaci
, možné postavit horizontálně i vertikálně
, jednoduchá výměna informačních listů
, transparentní, plastový (akrylátový)</t>
  </si>
  <si>
    <t>Stojan L univerzální prezentační 15x21cm (A5)</t>
  </si>
  <si>
    <t>Stojan L univerzální prezentační 21x29,7cm (A4)</t>
  </si>
  <si>
    <t>Stojan na různé prezentační dokumenty a katalogy s jednu přihrádkou, z průhledného akrylátu, možnost zavěšení na stěnu nebo postavení na stůl</t>
  </si>
  <si>
    <t>Stojan na katalogy jednoduchý 21x29,7cm (A4)</t>
  </si>
  <si>
    <t>Stojan na vizitky</t>
  </si>
  <si>
    <t>Stojan na vizitky z průhledného akrylátu, rozměry 11,0x5,7x5,3 (vnitřní 2,7) cm (š x v x h)</t>
  </si>
  <si>
    <t>Stojan na vizitky, černý</t>
  </si>
  <si>
    <t>Drátěný stojan na vizitky, černý, 10,0x6,0x9,0 cm, drátěný program</t>
  </si>
  <si>
    <t>Stojan na vizitky, stříbrný</t>
  </si>
  <si>
    <t>Drátěný stojan na vizitky, stříbrný, 10,0x6,0x9,0 cm, drátěný program</t>
  </si>
  <si>
    <t>Stojan T univerzální prezen.21x29,7cm (A4)</t>
  </si>
  <si>
    <t>Kolmý univerzální stojan ve tvaru T pro informační a reklamní prezentaci
, možné postavit horizontálně i vertikálně
, jednoduchá výměna informačních listů
, transparentní, plastový (akrylátový)</t>
  </si>
  <si>
    <t>Stojan T univerzální prezen.29,7x21cm (A4 naležato)</t>
  </si>
  <si>
    <t>Stojan T univerzální prezent. 15x21cm (A5)</t>
  </si>
  <si>
    <t>Stojan T univerzální prezent.10x21cm (DL)</t>
  </si>
  <si>
    <t>Strojek korekční</t>
  </si>
  <si>
    <t xml:space="preserve">Jednorázový korekční strojek, 4,2 mm x min. 8,5 m </t>
  </si>
  <si>
    <t>Sušenky máslové min. 140 g</t>
  </si>
  <si>
    <t>Sušenky máslové 140 g (např. Bebe / Opavia Club)</t>
  </si>
  <si>
    <t>Šipky plastové 12,0 x 45,0 mm 5x25ks</t>
  </si>
  <si>
    <t>Pevné záložky z lehkého plastu v mixu 5 barev, snadno popisovatelné, snadno přemístitelné, rozměry cca 12,0 x 45,0 mm, balení obsahuje 5 x 25 šipek</t>
  </si>
  <si>
    <t>Tabule kombinovaná lakovaná magnetická / korek, 120 x 90 cm</t>
  </si>
  <si>
    <t>Tabule z 1/2  lakovaná magnetická a z 1/2 korek, horizontálně děleno, v kvalitním hliníkovém rámu s plastovými rohy, jehož součástí je polička na odkládání popisovačů či magnetů, speciální úprava povrchu bránící rezivění, dodáváno spolu s montážními prvky</t>
  </si>
  <si>
    <t>Tabule kombinovaná lakovaná magnetická / korek, 90 x 60cm</t>
  </si>
  <si>
    <t>Tabule magnetická emailová 120x90 cm</t>
  </si>
  <si>
    <t>Emailová magnetická tabule, vysoce kvalitní odolný povrch, v kvalitním hliníkovém rámu s plastovými rohy, jehož součástí je polička na odkládání popisovačů či magnetů, snadno stíratelný a udržovatelný povrch, dodáváno spolu s montážními prvky</t>
  </si>
  <si>
    <t>Tabule magnetická emailová 180x120 cm</t>
  </si>
  <si>
    <t>Tabule magnetická emailová 180x90 cm</t>
  </si>
  <si>
    <t>Tabule magnetická emailová 60 x 45 cm</t>
  </si>
  <si>
    <t>Tabule magnetická emailová 90 x 60 cm</t>
  </si>
  <si>
    <t>Tabule magnetická lakovaná 120x90 cm</t>
  </si>
  <si>
    <t>Lakovaná magnetická tabule v kvalitním hliníkovém rámu s plastovými rohy, jehož součástí je polička na odkládání popisovačů či magnetů, speciální úprava povrchu bránící rezivění, dodáváno spolu s montážními prvky</t>
  </si>
  <si>
    <t>Tabule magnetická lakovaná 180x120 cm</t>
  </si>
  <si>
    <t>Tabule magnetická lakovaná 180x90 cm</t>
  </si>
  <si>
    <t>Tabule magnetická lakovaná 60x45 cm</t>
  </si>
  <si>
    <t>Tabule magnetická lakovaná 90x60 cm</t>
  </si>
  <si>
    <t>Tabule mobilní oboustranná emailová 120 x 90 cm</t>
  </si>
  <si>
    <t>Oboustranná magnetická tabule s emailovým povrchem a hliníkovým rámem, otočná podle  horizontální osy, povrch odolný proti poškrábání, s odkládací poličkou, na stojanu se čtyřmi kolečky, možnost aretace tabule v kolmé, nebo šikmé poloze</t>
  </si>
  <si>
    <t>Tabule nemagnetická lakovaná 60x90 cm</t>
  </si>
  <si>
    <t>Lakovaná nemagnetická tabule v kvalitním hliníkovém rámu s plastovými rohy, jehož součástí je polička na odkládání popisovačů či magnetů, speciální úprava povrchu bránící rezivění, dodáváno spolu s montážními prvky</t>
  </si>
  <si>
    <t>Tabule nemagnetická lakovaná 90x120 cm</t>
  </si>
  <si>
    <t>Talíře dezertní, 19,0 cm, 6 ks</t>
  </si>
  <si>
    <t>Porcelánová sada talířů v bílém provedení, vhodné do myčky, průměr 19 cm</t>
  </si>
  <si>
    <t>Talíře hluboké, 21,0 cm, 6 ks</t>
  </si>
  <si>
    <t>Porcelánová sada talířů v bílém provedení, vhodné do myčky, průměr 21 cm</t>
  </si>
  <si>
    <t>Kvalitní samolepicí bločky v pastelově žluté barvě. Přemístitelné, drží na každém povrchu. Po odlepení nezanechávají stopu, 100 lístků v bločku</t>
  </si>
  <si>
    <t>Kvalitní samolepicí bločky v pastelových nebo jasných neonových barvách. Přemístitelné, drží na každém povrchu. Po odlepení nezanechávají stopu.</t>
  </si>
  <si>
    <t>Kvalitní samolepicí bločky v pastelových nebo jasných neonových barvách. Přemístitelné, drží na každém povrchu. Po odlepení nezanechávají stopu, vyrobeno z 80% recyklovaného papíru, všechny barvy v katalogu dodavatele</t>
  </si>
  <si>
    <t>Kvalitní samolepicí bločky žluté, přemístitelné, drží na každém povrchu. Po odlepení nezanechávají stopu, vyrobeno z 80% recyklovaného papíru</t>
  </si>
  <si>
    <t>Kvalitní samolepicí bločky v pastelových nebo jasných neonových barvách. Přemístitelné, po odlepení nezanechávají stopu. Rozměry: 76,0 x 76,0 mm, 400 lístků v kostce, všechny barvy v katalogu dodavatele</t>
  </si>
  <si>
    <t xml:space="preserve">Papírové značkovací bločky v mixu neonových barev. Lehce popisovatelné, lehce přemístitelné, rozměry: 20,0 x 50,0 mm, 4 x 50 lístků </t>
  </si>
  <si>
    <t>Papírové značkovací bločky v mixu neonových barev. Lehce popisovatelné, lehce přemístitelné. Rozměry: 8,0 x 45,0 mm ,8 x  20 lístků v každém bločku</t>
  </si>
  <si>
    <t>Kvalitní blok s kroužkovou vazbou s pevnými deskami, děrování pro zakládání do pořadače, perforace pro snadné odtrhávání, součástí je vyjímatelné pravítko, min. 80 listů, 80g/m2</t>
  </si>
  <si>
    <t>Poznámkové bloky v horní části lepené, min. 50 listů, 70 g/m2</t>
  </si>
  <si>
    <t>Samolepicí flipchartové listy je možné díky lepicímu pásu na rubu připevnit na jakýkoliv povrch v místnosti, blok obsahuje 30 listů, rozměry popisovatelné části min. 64,0 x 78,0 cm (š x v)</t>
  </si>
  <si>
    <t>Bloky se spirálou po straně a s měkkými deskami, děrování pro zakládání do pořadače, stránky jsou perforované pro snadné odtrhávání, min. 80 listů, 70 g/m2</t>
  </si>
  <si>
    <t>Min. 50g/m2, blok 20 listů, rozměr min. 65,0×98,0 cm (š × v)</t>
  </si>
  <si>
    <t xml:space="preserve">Bloky z recyklovaného papíru min. 70 g/m2, blok obsahuje 20 listů, rozměry min. 65,0 × 98,0 cm </t>
  </si>
  <si>
    <t xml:space="preserve">Bloky z recyklovaného papíru min. 70 g/m2, blok obsahuje 20 listů, jemný potisk čtvercovou sítí, rozměry min. 65,0 × 98,0 cm </t>
  </si>
  <si>
    <t>Bloky pro flipcharty z extra bílého papíru min. 80 g/m2, obsahuje 20 listů, rozměry min. 65,0 x 98,0 cm (š × v)</t>
  </si>
  <si>
    <t>Bloky pro flipcharty z extra bílého papíru min. 80 g/m2, jemný potisk čtvercovou sítí, obsahuje 20 listů, rozměry min. 65,0 x 98,0 cm (š × v)</t>
  </si>
  <si>
    <t>Archivační box z vlnité mikrolepenky, pro archivaci dokumentů, uzavírací systém se zámky, vyrobeno ze 100% recyklátu</t>
  </si>
  <si>
    <t xml:space="preserve">Archivační krabice pro skladování dokumentů A4 (např. po vyjmutí z pořadačů), vysoce pevná lepenka (min. 1000 g/m2), tištěné kolonky pro potisk a evidenci ze třech stran, uzavírání </t>
  </si>
  <si>
    <t>Box na CD / DVD slim, různé barvy</t>
  </si>
  <si>
    <t xml:space="preserve">Box skupinový 33,5 x 26,5 x 40,0 cm, zesílené stěny, uzavíratelný, stohovatelný na sebe, přehledné popisování, lze vložit 5 archivačních boxů A4 7,5 cm, vyrobeno ze 100% recyklátu
</t>
  </si>
  <si>
    <t>CD-R cake box, 80 min, rychlost 52x, balení 25 ks</t>
  </si>
  <si>
    <t>CD-R slim box, 80 min, rychlost 52x, balení 10 ks</t>
  </si>
  <si>
    <t>CD-RW standard box, 80 min, rychlost 4x -12x, balení 10 ks</t>
  </si>
  <si>
    <t>Hygienicky balené cukry, hmotnost 4 g</t>
  </si>
  <si>
    <t>Dávkovač mýdlové pěny z odolného plastu, určený pro 1000 ml náplně, uzamykatelný, instalace pomocí přiložených šroubů a hmoždinek</t>
  </si>
  <si>
    <t>Dávkovač tekutého mýdla pro 800 ml náhradní náplně, z odolného plastu, uzamykatelné, instalace pomocí přiložených šroubů a hmoždinek</t>
  </si>
  <si>
    <t>Děrovačka s příložníkem, pro formáty A4, A5, A6, výkon min. 12 listů</t>
  </si>
  <si>
    <t>Celokovová děrovačka výkon min. 20 listů, příložník se 6 různými polohami, ergonomicky tvarovaná</t>
  </si>
  <si>
    <t>Celokovová děrovačka výkon min. 30 listů, příložník se 6 různými polohami, ergonomicky tvarovaná</t>
  </si>
  <si>
    <t>Celokovová děrovačka výkon min. 40 listů, příložník se 6 různými polohami, ergonomicky tvarovaná</t>
  </si>
  <si>
    <t>Celokovová páková děrovačka výkon min. 65 listů, příložník se 6 různými polohami , ergonomicky tvarovaná</t>
  </si>
  <si>
    <t>Polypropylénové desky (krabice) vhodné pro přenášení a archivaci dokumentů, zavírání plastovým klipem, vyrobeny z embosovaného materiálu min. 700 mic, šířka hřbetu min. 2,5 cm, kapacita desek 250 listů papíru A4 80 g/m2, rozměry min.  33,5 × 24,0 cm, všechny barvy z katalogu dodavatele</t>
  </si>
  <si>
    <t>Odkládací mapa (desky) 1 klopa ze 100% recyklovaného kartonu min. 240 g/m2, všechny, všechny barvy z katalogu dodavatele</t>
  </si>
  <si>
    <t>Odkládací mapa (desky) 3 klopy ze 100% recyklovaného kartonu min. 240 g/m2, všechny, všechny barvy z katalogu dodavatele (min. 4 barvy)</t>
  </si>
  <si>
    <t>Spisové lepenkové desky (min. 1320 g/m2) potažené barevným prešpánem, všechny barvy z katalogu dodavatele (min. 4 barvy)</t>
  </si>
  <si>
    <t>Desky pro spínací hřbetní lišty A4 (přední a zadní strana), transparentní, tloušťka min 120 mic., pro ochranu vázaných dokumentů</t>
  </si>
  <si>
    <t>Desky s klipem pro rychlou vazbu bez potřeby děrovat dokumenty (alternativa hřbetní liště) , transparentní vrchní desky, kovový klip, kapacita 3,0 mm (30 listů po 80 g/m2), všechny barvy z katalogu dodavatele</t>
  </si>
  <si>
    <t>Desky s klipem pro rychlou vazbu bez potřeby děrovat dokumenty (alternativa hřbetní liště) , transparentní vrchní desky, kovový klip, kapacita 6,0 mm (60 listů po 80 g/m2), všechny barvy z katalogu dodavatele</t>
  </si>
  <si>
    <t>Průhledné polypropylénové desky vhodné pro přenášení a archivaci dokumentů, zavírání jedním drukem, vyrobeny z embosovaného materiálu min. 200 mic, kapacita min. 100 listů, všechny barvy z katalogu dodavatele</t>
  </si>
  <si>
    <t>Průhledné polypropylénové desky vhodné pro přenášení a archivaci dokumentů, zavírání jedním drukem, vyrobeny z embosovaného materiálu min. 200 mic, všechny barvy z katalogu dodavatele</t>
  </si>
  <si>
    <t>Desky spisové A5, zavírání jedním drukem, polypropylen, tloušťka min. 200 mikronů, všechny barvy z katalogu dodavatele</t>
  </si>
  <si>
    <t>Průhledné polypropylénové desky zavírání jedním drukem, min. 200 mic, mix. min 5 barev</t>
  </si>
  <si>
    <t>DVD+R různobarevné slim box, 4,7 GB, rychlost 16x, balení 5 ks</t>
  </si>
  <si>
    <t>DVD+R cake box, 4,7 GB, rychlost 16x, 25 ks</t>
  </si>
  <si>
    <t xml:space="preserve">DVD-R cake box, 4,7 GB, rychlost 16x, 25 ks </t>
  </si>
  <si>
    <t>DVD-R slim box, 4,7 GB, rychlost 16x, 10 ks</t>
  </si>
  <si>
    <t xml:space="preserve">Celokovová dvojitá děrovačka s příložníkem, výkon min. 20 listů </t>
  </si>
  <si>
    <t xml:space="preserve">Celokovová dvojitá děrovačka s příložníkem, výkon min. 30 listů </t>
  </si>
  <si>
    <t>Samolepící etikety na arších A4, vhodné pro laserové i inkoustové tiskárny, bílá barva, min. 68g/m2</t>
  </si>
  <si>
    <t>Etikety na CD/DVD, průměr 114 mm, 80 etiket</t>
  </si>
  <si>
    <t>Flipchart 3 nohy</t>
  </si>
  <si>
    <t>Flipchart s magnetickou tabulí, dvě výklopná magnetická ramena umožňují najednou prezentovat na třech papírech, polička na popisovače + boční držáky na popisovače, nastavitelná výška, rozměry tabule min. 75,0 x 107,5 cm (š x v), 3 kovové nohy, nastavitelný sklon</t>
  </si>
  <si>
    <t>Flipchart na kolečkách</t>
  </si>
  <si>
    <t>Flipchart s magnetickou tabulí, kovová noha s kolečky, kolečka je možné zabrzdit pro snazší psaní na tabuli, dvě výklopná magnetická ramena umožňují najednou prezentovat na třech papírech, polička na popisovače, nastavitelná výška, rozměr 76,0 x 110 cm, nastavitelný sklon tabule</t>
  </si>
  <si>
    <t>Flipchart nemagnetický</t>
  </si>
  <si>
    <t>Flipchart s poličkou na popisovače, nastavitelná výška, rozměry tabule min. 75,0 x 107,5 cm (š x v), 3 kovové nohy</t>
  </si>
  <si>
    <t>Flipchart přenosný 20 listů</t>
  </si>
  <si>
    <t>Přenosný flipchart, který lehce umístíte na stůl nebo skříňku ve tvaru A z tvrdého kartonu, jednotlivé listy s lepicím pásem v horní části, takže je možné je po popsaní papíru nalepit na zeď nebo jinou plochu, blok obsahuje 20 listů, rozměry popisovatelné části min. 51,0 x 61,5 cm (š x v)</t>
  </si>
  <si>
    <t>Fólie pro barev.kopírky, proužek, 50 ks</t>
  </si>
  <si>
    <t>A4, 100 mikronů, závěsný proužek na jedné ze stran</t>
  </si>
  <si>
    <t>Fólie pro barev.laserové tiskárny 50ks</t>
  </si>
  <si>
    <t>A4, 125 mikronů, čiré</t>
  </si>
  <si>
    <t>Fólie pro ČB laserové tiskárny, 100 ks</t>
  </si>
  <si>
    <t>A4, 100 mikronů, podložené papírem, 100 mic.</t>
  </si>
  <si>
    <t>Fólie pro černobílé kopírky, 100 ks</t>
  </si>
  <si>
    <t>A4, 100 mikronů, čiré</t>
  </si>
  <si>
    <t>Fólie pro inkoustové tiskárny, 50 ks</t>
  </si>
  <si>
    <t>A4, 100 mikronů, závěsný proužek na kratší straně</t>
  </si>
  <si>
    <t>Fólie pro přední stranu, čirá, 100 ks</t>
  </si>
  <si>
    <t>Fólie transparentní pro přední stranu kroužkové vazby, formát A4, lesklé, tloušťka min. 150 mikronů, transparentní čirá, lesklá</t>
  </si>
  <si>
    <t>Fólie transparentní pro přední stranu kroužkové vazby, formát A4, lesklé, tloušťka min. 200 mikronů, transparentní čirá, lesklá</t>
  </si>
  <si>
    <t>Fólie pro přední stranu, transparent.</t>
  </si>
  <si>
    <t>Fólie transparentní pro přední stranu kroužkové vazby, formát A4, lesklé, tloušťka min. 240 mikronů, transparentní čirá, lesklá</t>
  </si>
  <si>
    <t>Gumičky barevné 100g</t>
  </si>
  <si>
    <t xml:space="preserve">Gumičky barevné 100g, mix velikostí </t>
  </si>
  <si>
    <t>Houbička magnetická na bílé tabule</t>
  </si>
  <si>
    <t>Magnetická stěrka na čistění bílé tabule</t>
  </si>
  <si>
    <t>Houbička na magnetické tabule, vyměnitelné filcy</t>
  </si>
  <si>
    <t>Magnetická stěrka na bílé tabule, která drží přímo na tabuli  s vyměnitelnými filcy</t>
  </si>
  <si>
    <t>Houbička na nádobí</t>
  </si>
  <si>
    <t>Talíře mělké, 24,0 cm, 6 ks</t>
  </si>
  <si>
    <t>Porcelánová sada talířů v bílém provedení, vhodné do myčky, průměr 24 cm</t>
  </si>
  <si>
    <t>Tašky obchodní B4 - obyčejné</t>
  </si>
  <si>
    <t>Bez okénka, otevírání na kratší straně, navlhčovací lepidlo, rozměry: 35,3 x 25,0 cm, min. 100 g/m2, barva bílá</t>
  </si>
  <si>
    <t>Tašky obchodní B4 - obyčejné, 25 ks</t>
  </si>
  <si>
    <t>Bez okénka, otevírání na kratší straně, navlhčovací lepidlo, rozměry: 35,3 x 25,0 cm, min. 100 g/m2, barva bílá, maximální velikost balení 25 ks</t>
  </si>
  <si>
    <t>Tašky obchodní B4  s krycí páskou bílé</t>
  </si>
  <si>
    <t>Houbička na nádobí, 2-vrstvá - abrazivní vrstva pevně spojena s molitanovou vrstvou</t>
  </si>
  <si>
    <t>Houbička na nádobí tvarovaná</t>
  </si>
  <si>
    <t>Houbička na nádobí s bočním ergonomickým tvarováním, vysoce kvalitní abrazivní vrstva pevně spojena s molitanovou vrstvou</t>
  </si>
  <si>
    <t>Hrníčky, 6 ks, 300 ml</t>
  </si>
  <si>
    <t>Kvalitní sada hrníčků z porcelánu v bílém provedení, vhodné i do myčky, objem šálku 300 ml</t>
  </si>
  <si>
    <t>Vhodné do vazačů Ibico, Acco Rexel, GBC, Esselte a většiny dalších, možnost snadno přidat nebo vyjmout stránku, formát hřbetu odpovídá A4, 21 kroužků, kapacita 65 listů</t>
  </si>
  <si>
    <t>Vhodné do vazačů Ibico, Acco Rexel, GBC, Esselte a většiny dalších, možnost snadno přidat nebo vyjmout stránku, formát hřbetu odpovídá A4, 21 kroužků, kapacita 105 listů</t>
  </si>
  <si>
    <t>Vhodné do vazačů Ibico, Acco Rexel, GBC, Esselte a většiny dalších, možnost snadno přidat nebo vyjmout stránku, formát hřbetu odpovídá A4, 21 kroužků, kapacita 145 listů</t>
  </si>
  <si>
    <t>Hřbety plastové 20 mm</t>
  </si>
  <si>
    <t>Vhodné do vazačů Ibico, Acco Rexel, GBC, Esselte a většiny dalších, možnost snadno přidat nebo vyjmout stránku, formát hřbetu odpovídá A4, 21 kroužků, kapacita 160 listů, všechny barvy v katalogu dodavatele</t>
  </si>
  <si>
    <t>Hřbety plastové 25 mm</t>
  </si>
  <si>
    <t>Vhodné do vazačů Ibico, Acco Rexel, GBC, Esselte a většiny dalších, možnost snadno přidat nebo vyjmout stránku, formát hřbetu odpovídá A4, 21 kroužků, kapacita 240 listů, všechny barvy v katalogu dodavatele</t>
  </si>
  <si>
    <t>Hřbety plastové 32 mm</t>
  </si>
  <si>
    <t>Vhodné do vazačů Ibico, Acco Rexel, GBC, Esselte a většiny dalších, možnost snadno přidat nebo vyjmout stránku, formát hřbetu odpovídá A4, 21 kroužků, kapacita 280 listů, všechny barvy v katalogu dodavatele</t>
  </si>
  <si>
    <t>Hřbety plastové 51 mm</t>
  </si>
  <si>
    <t>Vhodné do vazačů Ibico, Acco Rexel, GBC, Esselte a většiny dalších, možnost snadno přidat nebo vyjmout stránku, formát hřbetu odpovídá A4, 21 kroužků, kapacita 470 listů, všechny barvy v katalogu dodavatele</t>
  </si>
  <si>
    <t>Hřbety plastové 6 mm, bílé</t>
  </si>
  <si>
    <t>Vhodné do vazačů Ibico, Acco Rexel, GBC, Esselte a většiny dalších, možnost snadno přidat nebo vyjmout stránku, formát hřbetu odpovídá A4, 21 kroužků, kapacita 25 listů</t>
  </si>
  <si>
    <t>Hřbety plastové 6 mm, černé</t>
  </si>
  <si>
    <t>Hřbety plastové 8 mm, bílé</t>
  </si>
  <si>
    <t>Vhodné do vazačů Ibico, Acco Rexel, GBC, Esselte a většiny dalších, možnost snadno přidat nebo vyjmout stránku, formát hřbetu odpovídá A4, 21 kroužků, kapacita 45 listů</t>
  </si>
  <si>
    <t>Hřbety plastové 8 mm, černé</t>
  </si>
  <si>
    <t>Jednodeska hliníková s klipem A4</t>
  </si>
  <si>
    <t>Hliníková jednodeska deska s kovovým klipem, šíře klipu min. 12,0 cm, pro formát A4, kapacita klipu min. 25 listů</t>
  </si>
  <si>
    <t>Jednodeska s klipem A4 pro 10 listů</t>
  </si>
  <si>
    <t>PVC deska s kovovým klipem pro 25 listů, všechny barvy z katalogu dodavatele</t>
  </si>
  <si>
    <t>Jednodeska s klipem A4 pro 25 listů</t>
  </si>
  <si>
    <t>PVC deska s kovovým klipem pro 10 listů, všechny barvy z katalogu dodavatele</t>
  </si>
  <si>
    <t>Jednodeska s klipem A4, transparentní</t>
  </si>
  <si>
    <t>Plastová omyvatelná transparentní podložka s kovovým klipem, formát A4, kapacita klipu min. 25 listů, všechny barvy z katalogu dodavatele</t>
  </si>
  <si>
    <t>Kalíšek na sponky malý, černý</t>
  </si>
  <si>
    <t>Kalíšek na sponky, výška 3,5 cm, průměr 5,7 cm, černý, drátěný program</t>
  </si>
  <si>
    <t>Kalíšek na sponky malý, stříbrný</t>
  </si>
  <si>
    <t>Kalíšek na sponky výška 3,5 cm, průměr 5,7 cm, stříbrný, drátěný program</t>
  </si>
  <si>
    <t>Kalíšek na sponky velký, černý</t>
  </si>
  <si>
    <t>Výška 3,0 cm, průměr 7,8 cm, černý, drátěný program</t>
  </si>
  <si>
    <t>Kalíšek na sponky velký, stříbrný</t>
  </si>
  <si>
    <t>Kalíšek na sponky výška 3 cm, průměr 7,8 cm, stříbrný, drátěný program</t>
  </si>
  <si>
    <t>Kalíšek na tužky malý, černý</t>
  </si>
  <si>
    <t>Drátěný kalíšek na tužky černý, výška 6,5 cm, průměr 5,5 cm, drátěný program</t>
  </si>
  <si>
    <t>Kalíšek na tužky malý, stříbrný</t>
  </si>
  <si>
    <t>Drátěný kalíšek na tužky stříbrný, výška 6,5 cm, průměr 5,5 cm, drátěný program</t>
  </si>
  <si>
    <t>Kalíšek na tužky velký, černý</t>
  </si>
  <si>
    <t>Výška 10,0 cm, průměr 7,5 cm, černý, drátěný program</t>
  </si>
  <si>
    <t>Kalíšek na tužky velký, stříbrný</t>
  </si>
  <si>
    <t>Kalíšek na tužky průměr 7,5 cm, výška 10 cm , stříbrný, drátěný program</t>
  </si>
  <si>
    <t>Kalkulačka kapesní</t>
  </si>
  <si>
    <t>Plastové pouzdro pro zakrytí displeje, 8-místný displej, procenta a odmocnina, 3 klávesy pro práci s pamětí, solární článek se záložní baterií</t>
  </si>
  <si>
    <t>Kalkulačka s tiskem</t>
  </si>
  <si>
    <t>12-místný displej, výpočet procenta, funkce Grand Total pro zobrazení celkového součtu, funkce COST / SELL / MARGIN – obchodní výpočty, funkce  +TAX, –TAX pro převod měn a automatické počítání s daní, nastavení automatického zaokrouhlování a počtu desetinných míst, výpočet data a času, funkce kalendář, dvoubarevný tisk na papírový kotouček šíře 57,0 mm, rychlost tisku 1,7 řádku/s, bateriové napájení (4× typ AA), nebo volitelně síťové 220 V přes přiložený adaptér, šířka min. 15 cm</t>
  </si>
  <si>
    <t>Kalkulačka stolní malá</t>
  </si>
  <si>
    <t>8-místný nakloněný displej, výpočet procenta, TAX+ TAX- pro výpočty daní, změna znaménka +/-, 3 klávesy pro práci s pamětí, solární článek se záložní baterií, šířka min 10 cm</t>
  </si>
  <si>
    <t>Kalkulačka stolní velká</t>
  </si>
  <si>
    <t>12-místný nakloněný displej, procenta, funkce MU pro rychlý výpočet marže, funkce TAX+, TAX- pro výpočty s daní, zpětná klávesa pro opravy překlepů, nastavení automatického zaokrouhlování, nastavení počtu desetinných míst, 3 klávesy pro práci s pamětí, solární článek se záložní baterií, šířka min. 13 cm</t>
  </si>
  <si>
    <t>Kancelářské křeslo 110 kg 2 roky, polstrovaný sedák</t>
  </si>
  <si>
    <t>Křeslo s tvarovaným plastovým opěrákem, polstrovaný sedák potažený koženkou, nastavitelná výška sedáku, robustní chromová základna, kolečka jsou na měkké podlahy, nosnost: 110,0 kg, záruka 2 roky, testováno dle evropské normy EN 1335</t>
  </si>
  <si>
    <t>Kapesníčky antibakteriální vlhké na telefon</t>
  </si>
  <si>
    <t>Jednotlivě balené, antibakteriální složení</t>
  </si>
  <si>
    <t>V plastové dóze, antibakteriální složení, 100 ks v dóze</t>
  </si>
  <si>
    <t>Kapesníčky papírové 3-vrstvé</t>
  </si>
  <si>
    <t>Kosmetické kapesníčky v boxu měkké, 2-vrstvé, min. 100 kapesníčků v krabičce</t>
  </si>
  <si>
    <t>Kapesníčky papírové 3-vrstvé z celuózy</t>
  </si>
  <si>
    <t>Kosmetické kapesníčky v boxu extra jemné, vyrobené z 3-vrstvé celulózy, potisk boxu různými motivy (např. Zewa), min. 90 kapesníčků v krabičce</t>
  </si>
  <si>
    <t>Kapesníčky univerzální vlhké</t>
  </si>
  <si>
    <t>Víceúčelové vlhké kapesníčky pro čistění povrchů obrazovek, filtrů počítačů a jiné kancelářské techniky, anti-bakteriální složení, 100 ks v dóze</t>
  </si>
  <si>
    <t>Kapesníky univerzální vlhké, 100 ks náhradní balení</t>
  </si>
  <si>
    <t>Víceúčelové vlhké kapesníčky pro čistění povrchů obrazovek, filtrů počítačů a jiné kancelářské techniky, anti-bakteriální složení, 100 ks v náhradním balení</t>
  </si>
  <si>
    <t xml:space="preserve">Kapsy pro laminování A3 2x125 mic lesk </t>
  </si>
  <si>
    <t>Fólie pro teplou laminaci, měknou již při nižších teplotách, projdou hladce tepelným laminátorem, zvýrazní barvy, vhodné do laminátorů Ibico, GBC, Acco Rexel atd., kapsu tvoří dvě fólie svařené na jedné z kratších stran</t>
  </si>
  <si>
    <t xml:space="preserve">Kapsy pro laminování A3 2x75 mic lesk </t>
  </si>
  <si>
    <t xml:space="preserve">Kapsy pro laminování A4 2x100 mic lesk </t>
  </si>
  <si>
    <t xml:space="preserve">Kapsy pro laminování A4 2x100 mic mat </t>
  </si>
  <si>
    <t xml:space="preserve">Kapsy pro laminování A4 2x125 mic lesk </t>
  </si>
  <si>
    <t xml:space="preserve">Kapsy pro laminování A4 2x125 mic mat </t>
  </si>
  <si>
    <t xml:space="preserve">Kapsy pro laminování A4 2x75 mic lesk </t>
  </si>
  <si>
    <t xml:space="preserve">Kapsy pro laminování A4 2x75 mic mat </t>
  </si>
  <si>
    <t xml:space="preserve">Kapsy pro laminování A5 2x125 mic lesk </t>
  </si>
  <si>
    <t xml:space="preserve">Kapsy pro laminování A5 2x75 mic lesk </t>
  </si>
  <si>
    <t xml:space="preserve">Kapsy pro laminování A6 2x125 mic lesk </t>
  </si>
  <si>
    <t xml:space="preserve">Kapsy pro laminování A7 2x125 mic lesk </t>
  </si>
  <si>
    <t xml:space="preserve">Kapsy pro laminování vizitka 2x125 mic lesk </t>
  </si>
  <si>
    <t>Kapsy samolepicí na zásilky, C4, průhledné</t>
  </si>
  <si>
    <t>Vhodné na balíky či jiné zásilky pro přiložení průvodních dokumentů (faktur, dodacích listů, záručních listů atd.), samolepicí, průhledné, C4</t>
  </si>
  <si>
    <t>Kapsy samolepicí na zásilky, C5, průhledné</t>
  </si>
  <si>
    <t>Vhodné na balíky či jiné zásilky pro přiložení průvodních dokumentů (faktur, dodacích listů, záručních listů atd.), samolepicí, průhledné, C5</t>
  </si>
  <si>
    <t>Kapsy samolepicí na zásilky, C6, průhledné</t>
  </si>
  <si>
    <t>Vhodné na balíky či jiné zásilky pro přiložení průvodních dokumentů (faktur, dodacích listů, záručních listů atd.), samolepicí, průhledné, C6</t>
  </si>
  <si>
    <t>Kapsy samolepicí na zásilky, DL, průhledné</t>
  </si>
  <si>
    <t>Vhodné na balíky či jiné zásilky pro přiložení průvodních dokumentů (faktur, dodacích listů, záručních listů atd.), samolepicí, průhledné, DL</t>
  </si>
  <si>
    <t>Kartáček na ruce oboustranný, ergonomický úchop</t>
  </si>
  <si>
    <t>Karton kreslící  A4, 200 ks</t>
  </si>
  <si>
    <t>200 listů v balení, 200g/m2</t>
  </si>
  <si>
    <t>Karton kreslící A3, 200g/m2 200 listů</t>
  </si>
  <si>
    <t>Kartony pro zad.str. imitace kůže, bílé 100ks</t>
  </si>
  <si>
    <t>* Atraktivní vzhled, různé barvy * Formát  A4 * Gramáž 250 g/m2 *Balení obsahuje 100 ks</t>
  </si>
  <si>
    <t>Kartony pro zadní stranu, imitace kůže</t>
  </si>
  <si>
    <t>Atraktivní vzhled imitace kůže, formát  A4, gramáž min. 250 g/m2, všechny barvy z katalogu dodavatele</t>
  </si>
  <si>
    <t>Kartony pro zadní stranu, leštěné</t>
  </si>
  <si>
    <t>Atraktivní leštěný vzhled, formát  A4, gramáž min. 250 g/m2, všechny barvy z katalogu dodavatele</t>
  </si>
  <si>
    <t>Káva instantní Nescafé Classic 200 g</t>
  </si>
  <si>
    <t>Káva instantní 200 g, skleněný, uzavíratelný obal, max. velikost balení 200 g</t>
  </si>
  <si>
    <t>Káva zrnková 1000 g</t>
  </si>
  <si>
    <t>Směs arabicy a robusty, intenzivní chuť a intenzivní aroma díky tmavému pražení</t>
  </si>
  <si>
    <t>Kleště sešívací 20 Metal, černá/modrá</t>
  </si>
  <si>
    <t>Kovové ruční sešívací kleště, pogumované části pro lepší ergonomii, výkon min. 20 listů, drátky 24/6 a 26/6</t>
  </si>
  <si>
    <t>Klip na obrazy A4</t>
  </si>
  <si>
    <t>Klip "rám" na dokumenty A4,  s předním krytím akrylátovým "sklem"</t>
  </si>
  <si>
    <t>Kniha katalogová A3, černá 20 kapes</t>
  </si>
  <si>
    <t>Prezentační katalogová kniha vyrobená z embosovaného polypropylenu min. 500 mic, hřbetní kapsa pro zasunutí štítku, přední kapsa, vnitřní kapsa, kapsa na vizitku, všechny barvy z katalogu dodavatele</t>
  </si>
  <si>
    <t>Kniha katalogová A4 s boxem, 80 kapes</t>
  </si>
  <si>
    <t>Prezentační katalogová kniha v měkkých deskách a archivačním pouzdrem (krabicí), embosovaný polypropylén min. 750 mic, hřbetní kapsa pro zasunutí štítku, přední kapsa, vnitřní kapsa, kapsa na vizitku, všechny barvy z katalogu dodavatele</t>
  </si>
  <si>
    <t>Kniha katalogová A4 s boxem,120 kapes</t>
  </si>
  <si>
    <t>Kniha katalogová A4, 10 kapes</t>
  </si>
  <si>
    <t>Kniha katalogová A4, 20 kapes</t>
  </si>
  <si>
    <t>Kniha katalogová A4, 40 kapes</t>
  </si>
  <si>
    <t>Kniha příchodů a odchodů</t>
  </si>
  <si>
    <t xml:space="preserve">Kniha příchodů a odchodů , min. 32 listů </t>
  </si>
  <si>
    <t>Kniha třídící A4, 12 přihrádek</t>
  </si>
  <si>
    <t>Polypropylenové desky se 12 dělicími stránkami a uzavíráním na gumičku, vyrobeno z matně embosovaného materiálu min. 550 mic, všechny barvy z katalogu dodavatele</t>
  </si>
  <si>
    <t>Kniha třídící A4, 12 přihrádek, černá</t>
  </si>
  <si>
    <t>Polypropylenové desky se 12 dělicími stránkami a uzavíráním na gumičku, vyrobeno z matně embosovaného materiálu 550 mic, rozměry: 25,5 × 31,5 cm</t>
  </si>
  <si>
    <t>Kniha třídící A4, 6 přihrádek</t>
  </si>
  <si>
    <t>Polypropylenové desky se 6 dělicími stránkami a uzavíráním na gumičku, vyrobeno z matně embosovaného materiálu min. 550 mic, rozměry, všechny barvy z katalogu dodavatele</t>
  </si>
  <si>
    <t>Kniha třídící A4, 6 přihrádek, černá</t>
  </si>
  <si>
    <t>Polypropylenové desky se 6 dělicími stránkami a uzavíráním na gumičku, vyrobeno z matně embosovaného materiálu 550 mic, rozměry: 25,5 × 31,5 cm</t>
  </si>
  <si>
    <t>Kniha záznamní A4 linkovaná, 100 listů</t>
  </si>
  <si>
    <t>Lepená, laminované pevné desky, papír min. 60 g/m2, min. 100 listů</t>
  </si>
  <si>
    <t>Kniha záznamní A5 linkovaná, 100 listů</t>
  </si>
  <si>
    <t>Koš odpadkový drátěný, objem 13 l, černý</t>
  </si>
  <si>
    <t>Odpadkový koš drátěný 13 l, černý, drátěný program</t>
  </si>
  <si>
    <t>Koš odpadkový drátěný, objem 13 l, stříbrný</t>
  </si>
  <si>
    <t>Odpadkový koš drátěný 13 l, stříbrný, drátěný program</t>
  </si>
  <si>
    <t>Kotouček obyčejný do pokladen, šíře role-44mm</t>
  </si>
  <si>
    <t>55g/m2, průměr kotoučku 70mm, průměr dutinky 17mm</t>
  </si>
  <si>
    <t xml:space="preserve">Kotoučky do pokladny 76/60/17 1+1 NCR </t>
  </si>
  <si>
    <t>55g/m2, šířka, návin, průměr dutinky</t>
  </si>
  <si>
    <t xml:space="preserve">Kotoučky do pokladny 76/60/17 TERMO </t>
  </si>
  <si>
    <t>55g/m2, průměr kotoučku 60mm, průměr dutinky 17mm</t>
  </si>
  <si>
    <t xml:space="preserve">Kotoučky do pokladny 80/80/12 Termo </t>
  </si>
  <si>
    <t>Termokotouček min. 55 g/m2, šíře 80 mm, průměr role 80 mm, dutinka 12 mm</t>
  </si>
  <si>
    <t>Krabice archivační 43,0 x 34,0 x 31,0cm</t>
  </si>
  <si>
    <t>Krabice vhodná pro archivaci pořadačů pro 5 ks pořadačů do šíře 8,0 cm, rozměr 43,0 x 34,0 x 31,0 cm (š x h x v), vyrobeno ze 100% recyklátu</t>
  </si>
  <si>
    <t>Krabice archivační bílá 8,0 cm A4</t>
  </si>
  <si>
    <t>Archivační krabice pro skladování dokumentů A4 (např. po vyjmutí z pořadačů), hřbet 8 cm, bílá s červeným potiskem, FSC certifikát, uzavírání</t>
  </si>
  <si>
    <t>Krabička na poznámkové lístky, černá</t>
  </si>
  <si>
    <t>Rozměry 9,5x8,0x9,5 cm (š x v x h), drátěný program</t>
  </si>
  <si>
    <t>Krabička na poznámkové lístky, stříbrná</t>
  </si>
  <si>
    <t>Drátěná krabička na poznámkové lístky, stříbrná, velikost 9,5x8,0x9,5 cm, drátěný program</t>
  </si>
  <si>
    <t>Krém na ruce 100 ml</t>
  </si>
  <si>
    <t>Krém na ruce 100 ml - s výtažkem měsíčku pro poškozenou pokožku</t>
  </si>
  <si>
    <t>Krém na ruce 100 ml - s aloe vera pro pravidelnou péči</t>
  </si>
  <si>
    <t>Krém na ruce 100 ml - s ibiškem pro suchou pokožku</t>
  </si>
  <si>
    <t>Krémový tekutý písek, 400 g</t>
  </si>
  <si>
    <t>Krémový tekutý písek, min. 400g, pro obklady, umyvadla a nádobí, smaltované a sanitární povrchy</t>
  </si>
  <si>
    <t>Křeslo kancelářské kožené</t>
  </si>
  <si>
    <t>Kancelářské kožené křeslo, štípenková kůže, pevné područky, kolečka na měkké podlahy, výškově nastavitelné s houpacím mechanismem s možností aretace houpání v základní poloze, s nastavením síly protiváhy, nosnost 110,0 kg, záruka 1 rok, testováno dle evropské normy EN 1335</t>
  </si>
  <si>
    <t>Lak opravný (korekční)</t>
  </si>
  <si>
    <t>Lak opravný ředitelný vodou min. 20 ml (na vodní bázi), se štětečkem, vysoká krycí schopnost, pro zakrytí textu</t>
  </si>
  <si>
    <t>Liner černý</t>
  </si>
  <si>
    <t>Liner s jemným nylonovým hrotem, vroubkovaný úchop pro pohodlné psaní, šíře stopy 0,3 mm, všechny barvy náplně z katalogu dodavatele</t>
  </si>
  <si>
    <t>Lišta spínací hřbetní 30</t>
  </si>
  <si>
    <t>Pevné hřbetní lišty pro svázání až 30 listů papíru A4 80 g/m2, všechny barvy v katalogu dodavatele (min. 3 barvy)</t>
  </si>
  <si>
    <t>Lišta spínací hřbetní 60</t>
  </si>
  <si>
    <t>Pevné hřbetní lišty pro svázání až 60 listů papíru A4 80 g/m2, všechny barvy v katalogu dodavatele (min. 3 barvy)</t>
  </si>
  <si>
    <t>Magnety sada průměr 10 mm, mix barev, 10 ks</t>
  </si>
  <si>
    <t>Magnety na magnetické tabule a flipcharty, nosnost do 0,1 kg, všechny barvy z katalogu dodavatele</t>
  </si>
  <si>
    <t>Magnety sada průměr 20 mm, 10 ks</t>
  </si>
  <si>
    <t>Magnety různých velikostí, barev a nosností
 Nosnost: 10,0 mm do 0,1 kg, 20,0 mm do 0,5 kg, 30,0 mm do 1,0 kg, 40,0 mm do 2,5 kg</t>
  </si>
  <si>
    <t>Magnety sada průměr 30 mm, mix barev, 10 ks</t>
  </si>
  <si>
    <t>Magnety na magnetické tabule a flipcharty, nosnost do 1,0 kg, všechny barvy z katalogu dodavatele</t>
  </si>
  <si>
    <t>Magnety sada průměr 40 mm, 10 ks</t>
  </si>
  <si>
    <t>Magnety na magnetické tabule a flipcharty, nosnost do 2,5 kg, všechny barvy z katalogu dodavatele</t>
  </si>
  <si>
    <t>Mikrotužka 0,5 mm</t>
  </si>
  <si>
    <t>Vroubkovaný úchop brání klouzání ruky při psaní, součástí je pryž, tuha 0,5 mm, kovový hrot, kovový klip, stiskací mechanizmus s kovovým krytem pryže</t>
  </si>
  <si>
    <t>Mikrotužka 0,7 mm</t>
  </si>
  <si>
    <t>Vroubkovaný úchop brání klouzání ruky při psaní, součástí je pryž, tuha 0,7 mm, kovový hrot, kovový klip, stiskací mechanizmus s kovovým krytem pryže</t>
  </si>
  <si>
    <t>Miska odkládací, stříbrná</t>
  </si>
  <si>
    <t>Odkládací miska na drobnosti (kancelářské spony, tužky, atd.) do kontejneru, stříbrná, 31x18 cm, drátěný program</t>
  </si>
  <si>
    <t>Miska, 6 ks</t>
  </si>
  <si>
    <t>Porcelánová sada misek v bílém provedení, vhodné do myčky, objem misky 650 ml, průměr misky 15,0 cm</t>
  </si>
  <si>
    <t>Miska skládací, černá</t>
  </si>
  <si>
    <t>Odkládací miska na drobnosti do kontejneru, černá, 31x18 cm, drátěný program</t>
  </si>
  <si>
    <t>Mléko trvanlivé 1,5%</t>
  </si>
  <si>
    <t xml:space="preserve">Mléko polotučné min. 1,5% tuku, balení Tetrapack (či obdobné - v kartonové krabici), 1l </t>
  </si>
  <si>
    <t>Mléko trvanlivé 3,5%</t>
  </si>
  <si>
    <t xml:space="preserve">Mléko plnotučné min. 3,5% tuku, balení Tetrapack (či obdobné - v kartonové krabici), 1l </t>
  </si>
  <si>
    <t>Motouz lněný bílý 40 g</t>
  </si>
  <si>
    <t>Motouz lněný, bílý, tloušťka vlákna cca 1 mm, návin 60 m, 40 g</t>
  </si>
  <si>
    <t>Motouz přírodní 100 g</t>
  </si>
  <si>
    <t>Motouz přírodní (jutový) , návin 100 m, 100 g</t>
  </si>
  <si>
    <t>Motouz trikolora 40 g</t>
  </si>
  <si>
    <t>Motouz lněný - trikolora, hmotnost 40 g, návin 60 m, pro vazbu smluv a podobných dokumentů</t>
  </si>
  <si>
    <t>Motouz umělý polypropylen 250 g</t>
  </si>
  <si>
    <t>Motouz z PP, návin 100 m, 250 g, vlákno cca 2 mm</t>
  </si>
  <si>
    <t>Mycí pasta balení max. 500 g</t>
  </si>
  <si>
    <t>Mycí pasta s výtažky lanolinu, pro silně znečištěné ruce, max. velikost balení 500 g</t>
  </si>
  <si>
    <t>Mýdlo 100 g</t>
  </si>
  <si>
    <t>Tuhé mýdlo min. 100 g pro ošetření a zvláčnění pokožky</t>
  </si>
  <si>
    <t>Mýdlo pěnové, 1,0 l</t>
  </si>
  <si>
    <t>Kvalitní mýdlová pěna s neutrálním pH ke každodennímu použití, baleno v uzavíratelné lahvi, 1000 ml</t>
  </si>
  <si>
    <t>Mýdlo tekuté - náhradní náplň, 800 ml</t>
  </si>
  <si>
    <t>Kvalitní tekuté mýdlo do zásobníků - náhradní výměnná náplň, s neutrálním pH ke každodennímu použití
, obsah 800 ml</t>
  </si>
  <si>
    <t>Mýdlo tekuté 5 l</t>
  </si>
  <si>
    <t>Kvalitní tekuté mýdlo s příjemnou vůní, kanystr 5 l se šroubovacím uzávěrem</t>
  </si>
  <si>
    <t>Náhradní filcy pro magnetickou houbičku</t>
  </si>
  <si>
    <t>Náhradní filcy pro magnetickou houbičku s vyměnitelným filcem</t>
  </si>
  <si>
    <t>Nástěnka filcová, 120x90 cm</t>
  </si>
  <si>
    <t>Nástěnka s filcovým povrchem, hliníkový rám s plastovými rohy, s montážními prvky</t>
  </si>
  <si>
    <t>Nástěnka filcová, 90x60 cm</t>
  </si>
  <si>
    <t>Nástěnka korková ekologická, hliník. rám, 90x60 cm</t>
  </si>
  <si>
    <t>Vyrobeno z recyklovaného materiálu, hliníkový rám s plastovými rohy, s montážními prvky</t>
  </si>
  <si>
    <t>Nástěnka korková, dřevěný rám 100 x 60 cm</t>
  </si>
  <si>
    <t>Nástěnka s deskou z pravého korku, dřevěný rám, s montážními prvky</t>
  </si>
  <si>
    <t>Nástěnka korková, dřevěný rám 120 x 90 cm</t>
  </si>
  <si>
    <t>Nástěnka korková, dřevěný rám 60 x 45 cm</t>
  </si>
  <si>
    <t>Nástěnka korková, hliníkový rám 120 x 90 cm</t>
  </si>
  <si>
    <t>Nástěnka s deskou z pravého korku, hliníkový rám s plastovými rohy, s montážními prvky</t>
  </si>
  <si>
    <t>Nástěnka korková, hliníkový rám 180 x 90 cm</t>
  </si>
  <si>
    <t>Nástěnka korková, hliníkový rám 90 x 60 cm</t>
  </si>
  <si>
    <t>Nůžky kancelářské 20,5 cm</t>
  </si>
  <si>
    <t>Nůžky kancelářské, čepel min. 20 cm, plastová rukojeť, zakulacená špička, plastový (polypropylenový) obal</t>
  </si>
  <si>
    <t>Obal na doklady L A4, 90 mikronů</t>
  </si>
  <si>
    <t>Tloušťka min. 90 mikronů, krupičkový povrch (orange peel), materiál polypropylen, transparentní</t>
  </si>
  <si>
    <t>Obal U prospektový A5, 80 mic. 25ks</t>
  </si>
  <si>
    <t>Obaly prospektové A5, min. 80 mikronů, nahoře otevřené, závěsné - europerforace, krupičkový povrch, probarvený závěsný hřbet, maximální velikost balení 25 ks</t>
  </si>
  <si>
    <t>Obálky B6 - DODEJKA bílá</t>
  </si>
  <si>
    <t>Dodejka B6 samolepící, samopropisovací s klopou s perforací pro její snazší odtržení, min. 80 g/m2, max. velikost balení 100 ks</t>
  </si>
  <si>
    <t>Obálky B6 - DODEJKA červená</t>
  </si>
  <si>
    <t>Obálky B6 - DORUČENKA červená</t>
  </si>
  <si>
    <t>Doručenka B6 samolepící, samopropisovací s klopou s perforací pro její snazší odtržení, min. 80 g/m2, s textem "Nevracet, vložit do schránky, uložit jen 10 dní", max. velikost balení 100 ks</t>
  </si>
  <si>
    <t>Obálky bublinkové-tašky A4, 25 x 35 cm</t>
  </si>
  <si>
    <t>Bílá, kvalitní bublinková vzduchová vrstva chránící obsah, samolepící s krycí páskou, typ F/3</t>
  </si>
  <si>
    <t>Obálky bublinkové-tašky A5, 20 x 27,5 cm</t>
  </si>
  <si>
    <t>Bílá, kvalitní bublinková vzduchová vrstva chránící obsah, samolepící s krycí páskou, typ D/1</t>
  </si>
  <si>
    <t>Obálky bublinkové-tašky A6, 14 x 23,5 cm</t>
  </si>
  <si>
    <t>Bílá, kvalitní bublinková vzduchová vrstva chránící obsah, samolepící s krycí páskou, typ B/00</t>
  </si>
  <si>
    <t>Obálky bublinkové-tašky B5, 17 x 22,5 cm</t>
  </si>
  <si>
    <t>Bílá, kvalitní bublinková vzduchová vrstva chránící obsah, samolepící s krycí páskou, typ A/000</t>
  </si>
  <si>
    <t>Obálky bublinkové-tašky C4, 29 x 37 cm</t>
  </si>
  <si>
    <t>Bílá, kvalitní bublinková vzduchová vrstva chránící obsah, samolepící s krycí páskou, typ H/5</t>
  </si>
  <si>
    <t>Obálky bublinkové-tašky C5, 24 x 27,5 cm</t>
  </si>
  <si>
    <t>Bílá, kvalitní bublinková vzduchová vrstva chránící obsah, samolepící s krycí páskou, typ E/2</t>
  </si>
  <si>
    <t>Obálky C4 obyčejné bílé</t>
  </si>
  <si>
    <t>Obálky bez okénka, navlhčovací lepidlo, bez vnitřního tisku, rozměry: 22,9 x 32,4 cm, min. 90g/m2, barva bílá</t>
  </si>
  <si>
    <t>Obálky C4 obyčejné bílé, 25 ks</t>
  </si>
  <si>
    <t>Obálky bez okénka, navlhčovací lepidlo, bez vnitřního tisku, rozměry: 22,9 x 32,4 cm, min. 90g/m2, barva bílá, maximální velikost balení 25 ks</t>
  </si>
  <si>
    <t>Obálky C4 samolepicí - krycí páska bílé</t>
  </si>
  <si>
    <t>Samolepicí obálky s krycí páskou; vnitřní tisk, bez okénka, rozměry: 22,9 x 32,4 cm, min. 90g/m2, barva bílá</t>
  </si>
  <si>
    <t>Obálky C4 samolepicí - krycí páska bílé 25 ks</t>
  </si>
  <si>
    <t>Samolepicí obálky s krycí páskou; vnitřní tisk, bez okénka, rozměry: 22,9 x 32,4 cm, min. 90g/m2, barva bílá, maximální velikost balení 25 ks</t>
  </si>
  <si>
    <t xml:space="preserve">Obálky C4 samolepicí s krycí páskou, </t>
  </si>
  <si>
    <t>Otevírání na kratší straně, bez vnitřního tisku, rozměry 32,4 x 22,9 cm, bez okénka, min. 90 g/m2, barva bílá</t>
  </si>
  <si>
    <t>Obálky C4 samolepicí s krycí páskou, 25 ks</t>
  </si>
  <si>
    <t>Otevírání na kratší straně, bez vnitřního tisku, rozměry 32,4 x 22,9 cm, bez okénka, min. 90 g/m2, barva bílá, maximální velikost balení 25 ks</t>
  </si>
  <si>
    <t>Obálky C5 - DORUČENKA červená</t>
  </si>
  <si>
    <t>Doručenka C5 samolepící, samopropisovací s klopou s perforací pro její snazší odtržení, min. 80 g/m2, s textem "Nevracet, vložit do schránky, uložit jen 10 dní", max. velikost balení 100 ks</t>
  </si>
  <si>
    <t>Obálky C5 - DORUČENKA modrá</t>
  </si>
  <si>
    <t>Obálky C5 - obyčejné, 16,2 x 22,9 cm</t>
  </si>
  <si>
    <t>Navlhčovací lepidlo, vnitřní tisk, bez okénka, rozměry: 16,2 x  22,9 cm, 80 g/m2, barva bílá</t>
  </si>
  <si>
    <t>Obálky C5 - samolepicí s krycí páskou, 50 ks</t>
  </si>
  <si>
    <t>Vnitřní tisk, bez okénka, rozměry: 16,2 x  22,9 cm, 80 g/m2, barva bílá, maximální velikost balení 50 ks</t>
  </si>
  <si>
    <t>Obálky C5 - samolepicí s okénkem vpravo</t>
  </si>
  <si>
    <t>Okénko vpravo: 4,5 x 9 cm, vnitřní tisk, rozměry: 16,2 x 22,9 cm, 80 g/m2, barva bílá</t>
  </si>
  <si>
    <t>Obálky C5 - samolepicí s okénkem vpravo, 50 ks</t>
  </si>
  <si>
    <t>Obálky C5 - samolepicí, 16,2x 22,9 cm, 50 ks</t>
  </si>
  <si>
    <t>Bez okénka, rozměry: 16,2 x  22,9 cm ,80 g/m2, barva bílá, maximální velikost balení 50 ks</t>
  </si>
  <si>
    <t>Obálky C5- samolepicí, 16,2 x 22,9 cm,</t>
  </si>
  <si>
    <t>Bez okénka, rozměry: 16,2 x  22,9 cm ,80 g/m2, barva bílá</t>
  </si>
  <si>
    <t>Obálky C6 - krycí páska, vnitřní tisk</t>
  </si>
  <si>
    <t>Identifikace uchazeče:</t>
  </si>
  <si>
    <t>59.</t>
  </si>
  <si>
    <t>60.</t>
  </si>
  <si>
    <t>61.</t>
  </si>
  <si>
    <t>62.</t>
  </si>
  <si>
    <t>65.</t>
  </si>
  <si>
    <t>66.</t>
  </si>
  <si>
    <t>67.</t>
  </si>
  <si>
    <t>68.</t>
  </si>
  <si>
    <t>69.</t>
  </si>
  <si>
    <t>71.</t>
  </si>
  <si>
    <t>74.</t>
  </si>
  <si>
    <t>75.</t>
  </si>
  <si>
    <t>78.</t>
  </si>
  <si>
    <t>81.</t>
  </si>
  <si>
    <t>82.</t>
  </si>
  <si>
    <t>Pravítko 30 cm</t>
  </si>
  <si>
    <t>Jednotkové ceny – kalkulační vzorec</t>
  </si>
  <si>
    <t>Z-bločky, žluté</t>
  </si>
  <si>
    <t>Zvýrazňovač plochý sada 8 barev</t>
  </si>
  <si>
    <t>Zvýrazňovač plochý, min. 5 barev</t>
  </si>
  <si>
    <t>Židle kancelářská 110 kg 2 roky</t>
  </si>
  <si>
    <t>Židle kancelářská 110 kg 3 roky, paměťová pěna</t>
  </si>
  <si>
    <t>Židle kancelářská 110 kg 3 roky, síťovina</t>
  </si>
  <si>
    <t>Airduster nehořlavý 200 ml</t>
  </si>
  <si>
    <t>Airduster nehořlavý 400 ml</t>
  </si>
  <si>
    <t>Aktovka A4 13 přihrádek</t>
  </si>
  <si>
    <t>Aktovka A4 6 přihrádek</t>
  </si>
  <si>
    <t>Alobal, 10,0 m</t>
  </si>
  <si>
    <t>Barva razítková 30 ml</t>
  </si>
  <si>
    <t>Baterie 23AE, 12 V - 55 mAh</t>
  </si>
  <si>
    <t>Baterie Alkaline 9V</t>
  </si>
  <si>
    <t>Baterie Alkaline LR03 1,5 V typ AAA</t>
  </si>
  <si>
    <t>Baterie Alkaline LR6 1,5 V typ AA</t>
  </si>
  <si>
    <t>Baterie CR2032, 3 V / 210 mAh</t>
  </si>
  <si>
    <t>Baterie nabíjecí typ AA (tužková)</t>
  </si>
  <si>
    <t>Baterie nabíjecí typ AAA (microtužková)</t>
  </si>
  <si>
    <t>Baterie R03 1,5 V, typ AAA (microtužková)</t>
  </si>
  <si>
    <t>Baterie R14 1,5 V typ C</t>
  </si>
  <si>
    <t>Baterie R6 1,5 V typ AA (tužková)</t>
  </si>
  <si>
    <t>Bločky 76,0 x 51,0 mm žluté</t>
  </si>
  <si>
    <t>Bločky recykl. 76x127 mm, mix barev</t>
  </si>
  <si>
    <t>Bločky recykl. 76x76 mm, mix barev</t>
  </si>
  <si>
    <t>Bločky recyklované, 38 x 50 mm, žluté</t>
  </si>
  <si>
    <t>Bločky v kostce 76,0 x 76,0 mm 400l</t>
  </si>
  <si>
    <t>Bločky značkovací 20,0 x 50,0 mm 4x50ks</t>
  </si>
  <si>
    <t>Bločky značkovací 8,0 x 45,0 mm 8x20ks</t>
  </si>
  <si>
    <t>Blok A4+ kroužk. vazba, min. 80 listů, čtverečkovaný</t>
  </si>
  <si>
    <t>Blok A5+ kroužk. vazba, min. 80 listů, čtverečkovaný</t>
  </si>
  <si>
    <t>Blok A5+ kroužk. vazba, min. 80 listů, linkovaný</t>
  </si>
  <si>
    <t>Blok poznámkový A4, čtverečkovaný min. 50l</t>
  </si>
  <si>
    <t>Blok poznámkový A4, linkovaný min. 50l</t>
  </si>
  <si>
    <t>Blok poznámkový A5, čtverečkovaný min. 50l</t>
  </si>
  <si>
    <t>Blok poznámkový A5, linkovaný min. 50l</t>
  </si>
  <si>
    <t>Blok samolepící pro flipchart 30 listů</t>
  </si>
  <si>
    <t>Blok se spirálou A4+, čtverečkovaný min. 80l</t>
  </si>
  <si>
    <t>Blok se spirálou A4+, linkovaný min. 80l</t>
  </si>
  <si>
    <t>Blok se spirálou A5+, čtverečkovaný min. 80l</t>
  </si>
  <si>
    <t>Blok se spirálou A5+, linkovaný min. 80l</t>
  </si>
  <si>
    <t>Bloky pro flipcharty</t>
  </si>
  <si>
    <t>Bloky pro flipcharty recykl. čisté 5x20l</t>
  </si>
  <si>
    <t>Bloky pro flipcharty recykl.čtverečk. 5x20l</t>
  </si>
  <si>
    <t>Bloky pro flipcharty white</t>
  </si>
  <si>
    <t>Bloky pro flipcharty white, čtverečkovaný</t>
  </si>
  <si>
    <t>Box archivační 31,5 x 25,5 x 7,0 cm</t>
  </si>
  <si>
    <t>Box archivační 33,0 x 26,0 x 11,0 cm</t>
  </si>
  <si>
    <t>Box archivační 33,0 x 26,0 x 5,0 cm</t>
  </si>
  <si>
    <t>Box archivační 33,0 x 26,0 x 7,5 cm</t>
  </si>
  <si>
    <t>Box na CD / DVD slim</t>
  </si>
  <si>
    <t>Box skupinový 33,5 x 26,5 x 40,0 cm</t>
  </si>
  <si>
    <t>CD-R cake box 25 ks</t>
  </si>
  <si>
    <t>CD-R slim box 10 ks</t>
  </si>
  <si>
    <t>CD-RW standard box 10 ks</t>
  </si>
  <si>
    <t>Cukr v roličkách, 1000 ks</t>
  </si>
  <si>
    <t>Cukr v roličkách, 200 ks</t>
  </si>
  <si>
    <t xml:space="preserve">Čaj - bylinný porcovaný - 20 ks </t>
  </si>
  <si>
    <t xml:space="preserve">Čaj - černý porcovaný - 20 ks </t>
  </si>
  <si>
    <t xml:space="preserve">Čaj - ovocný porcovaný - 20 ks </t>
  </si>
  <si>
    <t>Čokopiškoty min. 147g</t>
  </si>
  <si>
    <t>Dávkovač mýdlové pěny,1,0l</t>
  </si>
  <si>
    <t>Dávkovač tekutého mýdla 800 ml</t>
  </si>
  <si>
    <t>Děrovačka 12 listů</t>
  </si>
  <si>
    <t>Děrovačka 20 listů, kovová</t>
  </si>
  <si>
    <t>Děrovačka 30 listů, kovová</t>
  </si>
  <si>
    <t>Děrovačka 40 listů kovová</t>
  </si>
  <si>
    <t>Děrovačka 65 listů kovová</t>
  </si>
  <si>
    <t>Desky na spisy A4 zavírání plast. Klipem</t>
  </si>
  <si>
    <t>Desky papírové s jednou chlopní A4</t>
  </si>
  <si>
    <t>Desky papírové se třemi chlopněmi A4</t>
  </si>
  <si>
    <t>Desky prešpánové spisové s tkanicí A4</t>
  </si>
  <si>
    <t>Desky pro spínací hřbetní lišty</t>
  </si>
  <si>
    <t>Desky s klipem 30 listů, A4</t>
  </si>
  <si>
    <t>Desky s klipem 60 listů, A4</t>
  </si>
  <si>
    <t>Desky spisové A3 s drukem</t>
  </si>
  <si>
    <t>Desky spisové A4 na výšku s drukem</t>
  </si>
  <si>
    <t>Desky spisové A4 s drukem</t>
  </si>
  <si>
    <t>Desky spisové A5 na výšku s drukem</t>
  </si>
  <si>
    <t>Desky spisové A5 s drukem</t>
  </si>
  <si>
    <t>Desky spisové DL s drukem</t>
  </si>
  <si>
    <t>Desky spisové průhledné s drukem A4 mix barev</t>
  </si>
  <si>
    <t>Desky spisové průhledné s drukem A5 mix barev</t>
  </si>
  <si>
    <t>DVD+R barevné, slim box 5 ks</t>
  </si>
  <si>
    <t>DVD+R cake box 25 ks</t>
  </si>
  <si>
    <t>DVD-R cake box 25 ks</t>
  </si>
  <si>
    <t>DVD-R slim box 10 ks</t>
  </si>
  <si>
    <t>Dvojděrovačka 20 listů, kovová</t>
  </si>
  <si>
    <t>Dvojděrovačka 30 listů, kovová</t>
  </si>
  <si>
    <t>Etikety multifunkční, 10,5 x 37,0 mm</t>
  </si>
  <si>
    <t>Etikety multifunkční, 105 x 148 mm (A6)</t>
  </si>
  <si>
    <t>Etikety multifunkční, 105 x 35 mm</t>
  </si>
  <si>
    <t>Etikety multifunkční, 105,0 x 39,0 mm</t>
  </si>
  <si>
    <t>Etikety multifunkční, 105,0 x 48,0 mm</t>
  </si>
  <si>
    <t>Etikety multifunkční, 105,0 x 57,0 mm</t>
  </si>
  <si>
    <t>Etikety multifunkční, 105,0 x 70,0 mm</t>
  </si>
  <si>
    <t>Etikety multifunkční, 105,0 x 74,0 mm</t>
  </si>
  <si>
    <t>Etikety multifunkční, 105x42,3mm</t>
  </si>
  <si>
    <t>Etikety multifunkční, 210 x 297 mm, (A4)</t>
  </si>
  <si>
    <t>Etikety multifunkční, 210,0 x 148,0 mm, (A5)</t>
  </si>
  <si>
    <t>Etikety multifunkční, 38,1 x 21,2mm</t>
  </si>
  <si>
    <t>Etikety multifunkční, 52,5 x 29,7 mm</t>
  </si>
  <si>
    <t>Etikety multifunkční, 63,5 x 38,1 mm</t>
  </si>
  <si>
    <t>Etikety multifunkční, 64,6 x 33,8 mm</t>
  </si>
  <si>
    <t>Etikety multifunkční, 70 x 36mm</t>
  </si>
  <si>
    <t>Etikety multifunkční, 70 x 42,3mm</t>
  </si>
  <si>
    <t>Etikety multifunkční, 70,0 x 25,0 mm</t>
  </si>
  <si>
    <t>Etikety multifunkční, 70,0 x 31,0 mm</t>
  </si>
  <si>
    <t>Etikety multifunkční, 70,0 x 37,0 mm</t>
  </si>
  <si>
    <t>Etikety multifunkční, 70,0 x 50,8 mm</t>
  </si>
  <si>
    <t>Etikety multifunkční, 96,5 x 42,3 mm</t>
  </si>
  <si>
    <t>Etikety multifunkční, 99,1 x 33,9 mm</t>
  </si>
  <si>
    <t>Nehořlavý stlačený plyn k vyfouknutí prachu a nečistot z těžko přístupných míst pro čištění tiskáren, faxů a počítačů s možností použít i v nakloněné poloze nebo dnem vzhůru</t>
  </si>
  <si>
    <t>Aktovka pro dokumenty A4, polypropylen, 13 přihrádek, zavírání aktovky gumičkou přes rohy, kapsa na vizitku na vnitřní straně desek, všechny barvy z katalogu dodavatele</t>
  </si>
  <si>
    <t>Aktovka pro dokumenty A4, polypropylen, 6 přihrádek, zavírání aktovky gumičkou přes rohy, kapsa na vizitku na vnitřní straně desek, všechny barvy z katalogu dodavatele</t>
  </si>
  <si>
    <t>Potravinová ALU fólie šířka min. 29 cm, návin 30 m</t>
  </si>
  <si>
    <t>Razítková barva, min. 30 ml v plastové uzavíratelné lahvičce, inkoust na vodní bázi, i pro samobarvící razítka, všechny barvy z katalogu dodavatele</t>
  </si>
  <si>
    <t>Baterie 12V / 23AE 55 mAh</t>
  </si>
  <si>
    <t>Baterie 9V - 6LF22 alkalická, vysoce výkonná pro zařízení s vysokým odběrem proudu, skladovatelnost až 7 let</t>
  </si>
  <si>
    <t>Baterie 1,5 V - R03 AAA mikrotužka alkalická, vysoce výkonná pro zařízení s vysokým odběrem proudu, skladovatelnost až 7 let</t>
  </si>
  <si>
    <t>Baterie 1,5 V - R6 AA tužka alkalická, vysoce výkonná pro zařízení s vysokým odběrem proudu, skladovatelnost až 7 let</t>
  </si>
  <si>
    <t>Baterie knoflíkové CR2032 210 mAh</t>
  </si>
  <si>
    <t>Nabíjecí baterie AA - NiMH - 1,2V / min.2500 mAh</t>
  </si>
  <si>
    <t>Nabíjecí baterie AAA - NiMH - 1,2V / min.1000 mAh</t>
  </si>
  <si>
    <t>Zinkochloridové baterie AAA mikrotužka R03</t>
  </si>
  <si>
    <t>Zinkochloridové baterie typ C malý monočlánek R14</t>
  </si>
  <si>
    <t>Zinkochloridové baterie AA tužka R6</t>
  </si>
  <si>
    <t>MJ</t>
  </si>
  <si>
    <t>Předpokládané
množství MJ</t>
  </si>
  <si>
    <t>Cena za MJ
(Kč bez DPH)</t>
  </si>
  <si>
    <t>Nabídková cena
(Kč bez DPH)</t>
  </si>
  <si>
    <t>Číslo
položky</t>
  </si>
  <si>
    <t>1.</t>
  </si>
  <si>
    <t>2.</t>
  </si>
  <si>
    <t>5.</t>
  </si>
  <si>
    <t>6.</t>
  </si>
  <si>
    <t>7.</t>
  </si>
  <si>
    <t>8.</t>
  </si>
  <si>
    <t>9.</t>
  </si>
  <si>
    <t>10.</t>
  </si>
  <si>
    <t>11.</t>
  </si>
  <si>
    <t>12.</t>
  </si>
  <si>
    <t>13.</t>
  </si>
  <si>
    <t>14.</t>
  </si>
  <si>
    <t>15.</t>
  </si>
  <si>
    <t>16.</t>
  </si>
  <si>
    <t>17.</t>
  </si>
  <si>
    <t>18.</t>
  </si>
  <si>
    <t>21.</t>
  </si>
  <si>
    <t>23.</t>
  </si>
  <si>
    <t>25.</t>
  </si>
  <si>
    <t>27.</t>
  </si>
  <si>
    <t>29.</t>
  </si>
  <si>
    <t>30.</t>
  </si>
  <si>
    <t>32.</t>
  </si>
  <si>
    <t>34.</t>
  </si>
  <si>
    <t>36.</t>
  </si>
  <si>
    <t>37.</t>
  </si>
  <si>
    <t>38.</t>
  </si>
  <si>
    <t>39.</t>
  </si>
  <si>
    <t>40.</t>
  </si>
  <si>
    <t>41.</t>
  </si>
  <si>
    <t>42.</t>
  </si>
  <si>
    <t>43.</t>
  </si>
  <si>
    <t>44.</t>
  </si>
  <si>
    <t>45.</t>
  </si>
  <si>
    <t>46.</t>
  </si>
  <si>
    <t>47.</t>
  </si>
  <si>
    <t>48.</t>
  </si>
  <si>
    <t>49.</t>
  </si>
  <si>
    <t>50.</t>
  </si>
  <si>
    <t>51.</t>
  </si>
  <si>
    <t>52.</t>
  </si>
  <si>
    <t>53.</t>
  </si>
  <si>
    <t>54.</t>
  </si>
  <si>
    <t>56.</t>
  </si>
  <si>
    <t>57.</t>
  </si>
  <si>
    <t>58.</t>
  </si>
  <si>
    <t>Statutární orgán nebo osoba příslušně zmocněná:</t>
  </si>
  <si>
    <t>Název požadované položky</t>
  </si>
  <si>
    <t>Obchodní název (uváděný v katalogu Uchazeče)</t>
  </si>
  <si>
    <t>Název firmy:</t>
  </si>
  <si>
    <t>Technické parametry a užitné vlastnosti - bližší specifikace</t>
  </si>
  <si>
    <t xml:space="preserve">Příloha č. 1 </t>
  </si>
  <si>
    <t>Kartáček na ruce</t>
  </si>
  <si>
    <t>Páska lepicí 12 mm x 10 m ,vyrobené z ekologicky odbouratelné celulózy</t>
  </si>
  <si>
    <t>Páska lepicí 19 mm x 33 m kancelářská</t>
  </si>
  <si>
    <t>Páska lepicí 19 mm x 33 m, vyrobené z ekologicky odbouratelné celulózy</t>
  </si>
  <si>
    <t>Páska lepicí čirá 19 mm x 33 m crystal clear</t>
  </si>
  <si>
    <t>Páska lepicí 19 mm x 33 m, krystalicky čirá, s odolností proti vodě</t>
  </si>
  <si>
    <t>Páska lepicí invisible</t>
  </si>
  <si>
    <t>Páska lepicí neviditelná 19 mm x 33 m, nežloutne, nezanechává stopu při kopírování, popisovatelná</t>
  </si>
  <si>
    <t>Pěna čisticí na bílé tabule, 400 ml</t>
  </si>
  <si>
    <t>Osvěžovač vzduchu aerosol, pohlcuje pachy a příjemně voní, objem min. 300 ml, různé vůně (např. citrón, oceán, antitabák)</t>
  </si>
  <si>
    <t>Měkké, velmi kvalitní, dvouvrstvé, recyklované, rozměry ručníků 24,0 x 23,0 cm (š x v), pro zásobníky, 214 ks v balíčku</t>
  </si>
  <si>
    <t>Ručníky papírové - Z , 2 vrstvé, 214 ks</t>
  </si>
  <si>
    <t>Bločky barevné 38,0 x 50,0 mm,mix barev</t>
  </si>
  <si>
    <t>Bločky barevné 76,0 x 127,0 mm, mix barev</t>
  </si>
  <si>
    <t>Bločky barevné 76,0 x 76,0 mm, mix barev</t>
  </si>
  <si>
    <t>3.</t>
  </si>
  <si>
    <t>4.</t>
  </si>
  <si>
    <t>19.</t>
  </si>
  <si>
    <t>20.</t>
  </si>
  <si>
    <t>22.</t>
  </si>
  <si>
    <t>24.</t>
  </si>
  <si>
    <t>26.</t>
  </si>
  <si>
    <t>28.</t>
  </si>
  <si>
    <t>31.</t>
  </si>
  <si>
    <t>33.</t>
  </si>
  <si>
    <t>35.</t>
  </si>
  <si>
    <t>55.</t>
  </si>
  <si>
    <t>63.</t>
  </si>
  <si>
    <t>64.</t>
  </si>
  <si>
    <t>70.</t>
  </si>
  <si>
    <t>72.</t>
  </si>
  <si>
    <t>73.</t>
  </si>
  <si>
    <t>76.</t>
  </si>
  <si>
    <t>77.</t>
  </si>
  <si>
    <t>79.</t>
  </si>
  <si>
    <t>80.</t>
  </si>
  <si>
    <t>110.</t>
  </si>
  <si>
    <t>139.</t>
  </si>
  <si>
    <t>153.</t>
  </si>
  <si>
    <t>156.</t>
  </si>
  <si>
    <t>158.</t>
  </si>
  <si>
    <t>159.</t>
  </si>
  <si>
    <t>182.</t>
  </si>
  <si>
    <t>184.</t>
  </si>
  <si>
    <t>186.</t>
  </si>
  <si>
    <t>251.</t>
  </si>
  <si>
    <t>256.</t>
  </si>
  <si>
    <t>258.</t>
  </si>
  <si>
    <t>259.</t>
  </si>
  <si>
    <t>260.</t>
  </si>
  <si>
    <t>261.</t>
  </si>
  <si>
    <t>289.</t>
  </si>
  <si>
    <t>348.</t>
  </si>
  <si>
    <t>349.</t>
  </si>
  <si>
    <t>356.</t>
  </si>
  <si>
    <t>357.</t>
  </si>
  <si>
    <t>378.</t>
  </si>
  <si>
    <t>379.</t>
  </si>
  <si>
    <t>380.</t>
  </si>
  <si>
    <t>381.</t>
  </si>
  <si>
    <t>414.</t>
  </si>
  <si>
    <t>415.</t>
  </si>
  <si>
    <t>433.</t>
  </si>
  <si>
    <t>449.</t>
  </si>
  <si>
    <t>450.</t>
  </si>
  <si>
    <t>501.</t>
  </si>
  <si>
    <t>540.</t>
  </si>
  <si>
    <t>553.</t>
  </si>
  <si>
    <t>554.</t>
  </si>
  <si>
    <t>555.</t>
  </si>
  <si>
    <t>556.</t>
  </si>
  <si>
    <t>557.</t>
  </si>
  <si>
    <t>559.</t>
  </si>
  <si>
    <t>Obaly prospekt. zesílené s rozšíř. Kapacitou</t>
  </si>
  <si>
    <t>Obaly prospektové zesílené s rozšířenou kapacitou, A4, min. 100 mikronů, nahoře otevřené, závěsné - europerforace, krupičkový povrch, rozměr 22 x 30 cm</t>
  </si>
  <si>
    <t>Obaly na doklady silné A4 L/U</t>
  </si>
  <si>
    <t>Obaly na doklady s krupičkovým povrchem, min. 145 mikronů, z polypropylenu, otevírání  nahoře a na polovině delší strany</t>
  </si>
  <si>
    <t>Sešit A4 linkovaný 60 listů</t>
  </si>
  <si>
    <t>Kvalitní bezdřevý papír min. 60 g/m2</t>
  </si>
  <si>
    <t>Čaj černý, 20 sáčků, jednotlivě balené sáčky</t>
  </si>
  <si>
    <t>Bylinný čaj, 20 sáčků, různé druhy (meduňka,máta, heřmánek, apod.), jednotlivě balené sáčky</t>
  </si>
  <si>
    <t>Čaj ovocný, 20 sáčků, různé druhy (lesní směs, brusinky, višeň, apod.), jednotlivě balené sáčky</t>
  </si>
  <si>
    <t>Čaj zelený,  20 sáčků, jednotlivě balené sáčky</t>
  </si>
  <si>
    <t>IČO:</t>
  </si>
  <si>
    <t>617.</t>
  </si>
  <si>
    <t>618.</t>
  </si>
  <si>
    <t>619.</t>
  </si>
  <si>
    <t>620.</t>
  </si>
  <si>
    <t>Obálka dopisní dodejková - zelený pruh - obyčejná</t>
  </si>
  <si>
    <t>Obálka se zeleným pruhem jejíž součástí je dodejka. Obálka s nápisem NEUKLÁDAT.</t>
  </si>
  <si>
    <t>Nabídková cena bez DPH:</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</si>
</sst>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
    <numFmt numFmtId="168" formatCode="0.0"/>
    <numFmt numFmtId="169" formatCode="#,###"/>
    <numFmt numFmtId="170" formatCode="#"/>
    <numFmt numFmtId="171" formatCode="[$¥€-2]\ #\ ##,000_);[Red]\([$€-2]\ #\ ##,000\)"/>
    <numFmt numFmtId="172" formatCode="#,##0.00\ &quot;Kč&quot;"/>
  </numFmts>
  <fonts count="57">
    <font>
      <sz val="10"/>
      <name val="Arial"/>
      <family val="0"/>
    </font>
    <font>
      <u val="single"/>
      <sz val="10"/>
      <color indexed="12"/>
      <name val="Arial"/>
      <family val="2"/>
    </font>
    <font>
      <u val="single"/>
      <sz val="10"/>
      <color indexed="36"/>
      <name val="Arial"/>
      <family val="2"/>
    </font>
    <font>
      <sz val="10"/>
      <name val="Calibri"/>
      <family val="2"/>
    </font>
    <font>
      <b/>
      <sz val="16"/>
      <name val="Calibri"/>
      <family val="2"/>
    </font>
    <font>
      <b/>
      <sz val="10"/>
      <name val="Calibri"/>
      <family val="2"/>
    </font>
    <font>
      <sz val="9"/>
      <name val="Calibri"/>
      <family val="2"/>
    </font>
    <font>
      <sz val="8"/>
      <name val="Calibri"/>
      <family val="2"/>
    </font>
    <font>
      <b/>
      <sz val="8"/>
      <name val="Calibri"/>
      <family val="2"/>
    </font>
    <font>
      <sz val="16"/>
      <name val="Calibri"/>
      <family val="2"/>
    </font>
    <font>
      <i/>
      <sz val="10"/>
      <color indexed="10"/>
      <name val="Calibri"/>
      <family val="2"/>
    </font>
    <font>
      <sz val="8"/>
      <color indexed="10"/>
      <name val="Calibri"/>
      <family val="2"/>
    </font>
    <font>
      <b/>
      <sz val="8"/>
      <color indexed="10"/>
      <name val="Calibri"/>
      <family val="2"/>
    </font>
    <font>
      <sz val="10"/>
      <color indexed="10"/>
      <name val="Calibri"/>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62"/>
      <name val="Calibri"/>
      <family val="2"/>
    </font>
    <font>
      <sz val="8"/>
      <color indexed="62"/>
      <name val="Calibri"/>
      <family val="2"/>
    </font>
    <font>
      <sz val="8"/>
      <name val="Segoe UI"/>
      <family val="2"/>
    </font>
    <font>
      <b/>
      <sz val="11"/>
      <color indexed="12"/>
      <name val="Calibri"/>
      <family val="2"/>
    </font>
    <font>
      <b/>
      <sz val="11"/>
      <color indexed="10"/>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Calibri"/>
      <family val="2"/>
    </font>
    <font>
      <sz val="10"/>
      <color theme="4"/>
      <name val="Calibri"/>
      <family val="2"/>
    </font>
    <font>
      <sz val="8"/>
      <color theme="4"/>
      <name val="Calibri"/>
      <family val="2"/>
    </font>
    <font>
      <b/>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5"/>
        <bgColor indexed="64"/>
      </patternFill>
    </fill>
    <fill>
      <patternFill patternType="solid">
        <fgColor indexed="9"/>
        <bgColor indexed="64"/>
      </patternFill>
    </fill>
    <fill>
      <patternFill patternType="solid">
        <fgColor rgb="FFFFFF00"/>
        <bgColor indexed="64"/>
      </patternFill>
    </fill>
  </fills>
  <borders count="2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style="thin"/>
      <top style="medium"/>
      <bottom style="medium"/>
    </border>
    <border>
      <left style="thin"/>
      <right style="medium"/>
      <top style="medium"/>
      <bottom style="medium"/>
    </border>
    <border>
      <left style="thin"/>
      <right style="thin"/>
      <top style="medium"/>
      <bottom style="medium"/>
    </border>
    <border>
      <left style="thin"/>
      <right style="thin"/>
      <top style="thin"/>
      <bottom style="thin"/>
    </border>
    <border>
      <left style="medium"/>
      <right>
        <color indexed="63"/>
      </right>
      <top style="medium"/>
      <bottom style="medium"/>
    </border>
    <border>
      <left style="medium"/>
      <right style="thin"/>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9" fillId="19" borderId="0" applyNumberFormat="0" applyBorder="0" applyAlignment="0" applyProtection="0"/>
    <xf numFmtId="0" fontId="40"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1" borderId="0" applyNumberFormat="0" applyBorder="0" applyAlignment="0" applyProtection="0"/>
    <xf numFmtId="0" fontId="2"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6" fillId="0" borderId="7" applyNumberFormat="0" applyFill="0" applyAlignment="0" applyProtection="0"/>
    <xf numFmtId="0" fontId="47" fillId="23" borderId="0" applyNumberFormat="0" applyBorder="0" applyAlignment="0" applyProtection="0"/>
    <xf numFmtId="0" fontId="48" fillId="0" borderId="0" applyNumberFormat="0" applyFill="0" applyBorder="0" applyAlignment="0" applyProtection="0"/>
    <xf numFmtId="0" fontId="49" fillId="24" borderId="8" applyNumberFormat="0" applyAlignment="0" applyProtection="0"/>
    <xf numFmtId="0" fontId="50" fillId="25" borderId="8" applyNumberFormat="0" applyAlignment="0" applyProtection="0"/>
    <xf numFmtId="0" fontId="51" fillId="25" borderId="9" applyNumberFormat="0" applyAlignment="0" applyProtection="0"/>
    <xf numFmtId="0" fontId="52" fillId="0" borderId="0" applyNumberFormat="0" applyFill="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cellStyleXfs>
  <cellXfs count="75">
    <xf numFmtId="0" fontId="0" fillId="0" borderId="0" xfId="0" applyAlignment="1">
      <alignment/>
    </xf>
    <xf numFmtId="0" fontId="8" fillId="32" borderId="10" xfId="0" applyFont="1" applyFill="1" applyBorder="1" applyAlignment="1" applyProtection="1">
      <alignment horizontal="center" vertical="center" wrapText="1"/>
      <protection/>
    </xf>
    <xf numFmtId="0" fontId="8" fillId="32" borderId="11" xfId="0" applyFont="1" applyFill="1" applyBorder="1" applyAlignment="1" applyProtection="1">
      <alignment horizontal="center" vertical="center" wrapText="1"/>
      <protection/>
    </xf>
    <xf numFmtId="0" fontId="11" fillId="0" borderId="0" xfId="0" applyFont="1" applyFill="1" applyBorder="1" applyAlignment="1">
      <alignment vertical="center" wrapText="1"/>
    </xf>
    <xf numFmtId="3" fontId="12" fillId="0" borderId="0" xfId="0" applyNumberFormat="1" applyFont="1" applyFill="1" applyBorder="1" applyAlignment="1">
      <alignment horizontal="center" vertical="center" wrapText="1"/>
    </xf>
    <xf numFmtId="4" fontId="11" fillId="0" borderId="0" xfId="0" applyNumberFormat="1" applyFont="1" applyFill="1" applyBorder="1" applyAlignment="1">
      <alignment horizontal="right" vertical="center" wrapText="1" indent="1"/>
    </xf>
    <xf numFmtId="3" fontId="11" fillId="0" borderId="0" xfId="0" applyNumberFormat="1" applyFont="1" applyFill="1" applyBorder="1" applyAlignment="1">
      <alignment horizontal="center" vertical="center" wrapText="1"/>
    </xf>
    <xf numFmtId="4" fontId="12" fillId="0" borderId="0" xfId="0" applyNumberFormat="1" applyFont="1" applyFill="1" applyBorder="1" applyAlignment="1">
      <alignment horizontal="right" vertical="center" wrapText="1" indent="1"/>
    </xf>
    <xf numFmtId="4" fontId="11" fillId="0" borderId="0" xfId="0" applyNumberFormat="1" applyFont="1" applyFill="1" applyBorder="1" applyAlignment="1">
      <alignment horizontal="left" vertical="center" wrapText="1" indent="1"/>
    </xf>
    <xf numFmtId="0" fontId="3" fillId="0" borderId="0" xfId="0" applyFont="1" applyBorder="1" applyAlignment="1">
      <alignment/>
    </xf>
    <xf numFmtId="0" fontId="3" fillId="0" borderId="0" xfId="0" applyFont="1" applyAlignment="1">
      <alignment/>
    </xf>
    <xf numFmtId="0" fontId="7" fillId="0" borderId="0" xfId="0" applyFont="1" applyAlignment="1" applyProtection="1">
      <alignment/>
      <protection/>
    </xf>
    <xf numFmtId="0" fontId="6" fillId="0" borderId="0" xfId="0" applyFont="1" applyAlignment="1" applyProtection="1">
      <alignment/>
      <protection/>
    </xf>
    <xf numFmtId="0" fontId="7" fillId="0" borderId="0" xfId="0" applyFont="1" applyAlignment="1">
      <alignment vertical="center" wrapText="1"/>
    </xf>
    <xf numFmtId="0" fontId="7" fillId="0" borderId="0" xfId="0" applyFont="1" applyFill="1" applyAlignment="1">
      <alignment vertical="center" wrapText="1"/>
    </xf>
    <xf numFmtId="0" fontId="11" fillId="0" borderId="0" xfId="0" applyFont="1" applyFill="1" applyAlignment="1">
      <alignment vertical="center" wrapText="1"/>
    </xf>
    <xf numFmtId="0" fontId="3" fillId="0" borderId="0" xfId="0" applyFont="1" applyFill="1" applyBorder="1" applyAlignment="1">
      <alignment/>
    </xf>
    <xf numFmtId="0" fontId="3" fillId="0" borderId="0" xfId="0" applyFont="1" applyFill="1" applyAlignment="1">
      <alignment/>
    </xf>
    <xf numFmtId="0" fontId="13" fillId="0" borderId="0" xfId="0" applyFont="1" applyFill="1" applyBorder="1" applyAlignment="1">
      <alignment/>
    </xf>
    <xf numFmtId="0" fontId="13" fillId="0" borderId="0" xfId="0" applyFont="1" applyFill="1" applyAlignment="1">
      <alignment/>
    </xf>
    <xf numFmtId="0" fontId="7" fillId="0" borderId="0" xfId="0" applyFont="1" applyAlignment="1">
      <alignment vertical="top" wrapText="1"/>
    </xf>
    <xf numFmtId="3" fontId="7" fillId="0" borderId="0" xfId="0" applyNumberFormat="1" applyFont="1" applyAlignment="1">
      <alignment horizontal="center" vertical="center" wrapText="1"/>
    </xf>
    <xf numFmtId="3" fontId="7" fillId="0" borderId="0" xfId="0" applyNumberFormat="1" applyFont="1" applyAlignment="1">
      <alignment horizontal="left" vertical="center" wrapText="1" indent="2"/>
    </xf>
    <xf numFmtId="0" fontId="53" fillId="0" borderId="0" xfId="0" applyFont="1" applyFill="1" applyBorder="1" applyAlignment="1">
      <alignment/>
    </xf>
    <xf numFmtId="0" fontId="54" fillId="0" borderId="0" xfId="0" applyFont="1" applyFill="1" applyBorder="1" applyAlignment="1">
      <alignment/>
    </xf>
    <xf numFmtId="0" fontId="55" fillId="0" borderId="0" xfId="0" applyFont="1" applyAlignment="1">
      <alignment vertical="center" wrapText="1"/>
    </xf>
    <xf numFmtId="0" fontId="55" fillId="0" borderId="0" xfId="0" applyFont="1" applyFill="1" applyAlignment="1">
      <alignment vertical="center" wrapText="1"/>
    </xf>
    <xf numFmtId="0" fontId="5" fillId="0" borderId="0" xfId="0" applyFont="1" applyBorder="1" applyAlignment="1" applyProtection="1">
      <alignment wrapText="1"/>
      <protection hidden="1"/>
    </xf>
    <xf numFmtId="0" fontId="7" fillId="0" borderId="0" xfId="0" applyFont="1" applyAlignment="1" applyProtection="1">
      <alignment vertical="center" wrapText="1"/>
      <protection hidden="1"/>
    </xf>
    <xf numFmtId="0" fontId="5" fillId="0" borderId="0" xfId="0" applyFont="1" applyBorder="1" applyAlignment="1" applyProtection="1">
      <alignment vertical="center"/>
      <protection hidden="1"/>
    </xf>
    <xf numFmtId="0" fontId="7" fillId="0" borderId="0" xfId="0" applyFont="1" applyAlignment="1" applyProtection="1">
      <alignment/>
      <protection hidden="1"/>
    </xf>
    <xf numFmtId="0" fontId="5" fillId="33" borderId="0" xfId="0" applyFont="1" applyFill="1" applyBorder="1" applyAlignment="1" applyProtection="1">
      <alignment vertical="center"/>
      <protection hidden="1"/>
    </xf>
    <xf numFmtId="0" fontId="3" fillId="33" borderId="0" xfId="0" applyFont="1" applyFill="1" applyBorder="1" applyAlignment="1" applyProtection="1">
      <alignment vertical="center"/>
      <protection hidden="1"/>
    </xf>
    <xf numFmtId="0" fontId="8" fillId="32" borderId="12" xfId="0" applyFont="1" applyFill="1" applyBorder="1" applyAlignment="1" applyProtection="1">
      <alignment horizontal="center" vertical="center" wrapText="1"/>
      <protection hidden="1"/>
    </xf>
    <xf numFmtId="0" fontId="3" fillId="0" borderId="13" xfId="0" applyFont="1" applyFill="1" applyBorder="1" applyAlignment="1" applyProtection="1">
      <alignment vertical="center" wrapText="1"/>
      <protection hidden="1"/>
    </xf>
    <xf numFmtId="2" fontId="5" fillId="0" borderId="13" xfId="0" applyNumberFormat="1" applyFont="1" applyFill="1" applyBorder="1" applyAlignment="1" applyProtection="1">
      <alignment vertical="center" wrapText="1"/>
      <protection hidden="1"/>
    </xf>
    <xf numFmtId="0" fontId="3" fillId="0" borderId="13" xfId="0" applyFont="1" applyBorder="1" applyAlignment="1" applyProtection="1">
      <alignment vertical="center" wrapText="1"/>
      <protection hidden="1"/>
    </xf>
    <xf numFmtId="0" fontId="8" fillId="32" borderId="14" xfId="0" applyFont="1" applyFill="1" applyBorder="1" applyAlignment="1" applyProtection="1">
      <alignment horizontal="center" vertical="center" wrapText="1"/>
      <protection hidden="1"/>
    </xf>
    <xf numFmtId="0" fontId="8" fillId="32" borderId="15" xfId="0" applyFont="1" applyFill="1" applyBorder="1" applyAlignment="1" applyProtection="1">
      <alignment horizontal="center" vertical="center" wrapText="1"/>
      <protection hidden="1"/>
    </xf>
    <xf numFmtId="3" fontId="8" fillId="32" borderId="11" xfId="0" applyNumberFormat="1" applyFont="1" applyFill="1" applyBorder="1" applyAlignment="1" applyProtection="1">
      <alignment horizontal="center" vertical="center" wrapText="1"/>
      <protection hidden="1"/>
    </xf>
    <xf numFmtId="0" fontId="7" fillId="0" borderId="13" xfId="0" applyFont="1" applyBorder="1" applyAlignment="1" applyProtection="1">
      <alignment vertical="center" wrapText="1"/>
      <protection hidden="1"/>
    </xf>
    <xf numFmtId="0" fontId="7" fillId="0" borderId="13" xfId="15" applyFont="1" applyFill="1" applyBorder="1" applyAlignment="1" applyProtection="1">
      <alignment horizontal="left" vertical="center" wrapText="1"/>
      <protection hidden="1"/>
    </xf>
    <xf numFmtId="0" fontId="7" fillId="0" borderId="13" xfId="15" applyFont="1" applyFill="1" applyBorder="1" applyAlignment="1" applyProtection="1">
      <alignment horizontal="center" vertical="center" wrapText="1"/>
      <protection hidden="1"/>
    </xf>
    <xf numFmtId="0" fontId="7" fillId="0" borderId="13" xfId="15" applyFont="1" applyBorder="1" applyAlignment="1" applyProtection="1">
      <alignment horizontal="left" vertical="center" wrapText="1"/>
      <protection hidden="1"/>
    </xf>
    <xf numFmtId="0" fontId="7" fillId="0" borderId="13" xfId="0" applyFont="1" applyBorder="1" applyAlignment="1" applyProtection="1">
      <alignment horizontal="center" vertical="center" wrapText="1"/>
      <protection hidden="1"/>
    </xf>
    <xf numFmtId="0" fontId="7" fillId="0" borderId="13" xfId="0" applyFont="1" applyFill="1" applyBorder="1" applyAlignment="1" applyProtection="1">
      <alignment horizontal="center" vertical="center" wrapText="1"/>
      <protection hidden="1"/>
    </xf>
    <xf numFmtId="0" fontId="7" fillId="0" borderId="13" xfId="0" applyFont="1" applyFill="1" applyBorder="1" applyAlignment="1" applyProtection="1">
      <alignment wrapText="1"/>
      <protection hidden="1"/>
    </xf>
    <xf numFmtId="0" fontId="7" fillId="0" borderId="13" xfId="0" applyFont="1" applyBorder="1" applyAlignment="1" applyProtection="1">
      <alignment wrapText="1"/>
      <protection hidden="1"/>
    </xf>
    <xf numFmtId="2" fontId="3" fillId="34" borderId="13" xfId="0" applyNumberFormat="1" applyFont="1" applyFill="1" applyBorder="1" applyAlignment="1" applyProtection="1">
      <alignment vertical="center" wrapText="1"/>
      <protection locked="0"/>
    </xf>
    <xf numFmtId="0" fontId="7" fillId="34" borderId="13" xfId="15" applyFont="1" applyFill="1" applyBorder="1" applyAlignment="1" applyProtection="1">
      <alignment horizontal="left" vertical="center" wrapText="1"/>
      <protection locked="0"/>
    </xf>
    <xf numFmtId="0" fontId="5" fillId="34" borderId="16" xfId="0" applyFont="1" applyFill="1" applyBorder="1" applyAlignment="1" applyProtection="1">
      <alignment horizontal="left" vertical="center" wrapText="1"/>
      <protection locked="0"/>
    </xf>
    <xf numFmtId="0" fontId="5" fillId="34" borderId="0" xfId="0" applyFont="1" applyFill="1" applyBorder="1" applyAlignment="1" applyProtection="1">
      <alignment horizontal="left" vertical="center" wrapText="1"/>
      <protection locked="0"/>
    </xf>
    <xf numFmtId="0" fontId="5" fillId="34" borderId="17" xfId="0" applyFont="1" applyFill="1" applyBorder="1" applyAlignment="1" applyProtection="1">
      <alignment horizontal="left" vertical="center" wrapText="1"/>
      <protection locked="0"/>
    </xf>
    <xf numFmtId="0" fontId="5" fillId="33" borderId="0" xfId="0" applyFont="1" applyFill="1" applyBorder="1" applyAlignment="1" applyProtection="1">
      <alignment horizontal="right"/>
      <protection hidden="1"/>
    </xf>
    <xf numFmtId="172" fontId="5" fillId="0" borderId="18" xfId="0" applyNumberFormat="1" applyFont="1" applyFill="1" applyBorder="1" applyAlignment="1" applyProtection="1">
      <alignment horizontal="left" wrapText="1"/>
      <protection hidden="1"/>
    </xf>
    <xf numFmtId="172" fontId="5" fillId="0" borderId="19" xfId="0" applyNumberFormat="1" applyFont="1" applyFill="1" applyBorder="1" applyAlignment="1" applyProtection="1">
      <alignment horizontal="left" wrapText="1"/>
      <protection hidden="1"/>
    </xf>
    <xf numFmtId="172" fontId="5" fillId="0" borderId="20" xfId="0" applyNumberFormat="1" applyFont="1" applyFill="1" applyBorder="1" applyAlignment="1" applyProtection="1">
      <alignment horizontal="left" wrapText="1"/>
      <protection hidden="1"/>
    </xf>
    <xf numFmtId="0" fontId="3" fillId="33" borderId="0" xfId="0" applyFont="1" applyFill="1" applyBorder="1" applyAlignment="1" applyProtection="1">
      <alignment horizontal="right" wrapText="1"/>
      <protection hidden="1"/>
    </xf>
    <xf numFmtId="0" fontId="9" fillId="0" borderId="0"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10" fillId="0" borderId="0" xfId="0" applyFont="1" applyAlignment="1" applyProtection="1">
      <alignment horizontal="center"/>
      <protection hidden="1"/>
    </xf>
    <xf numFmtId="0" fontId="5" fillId="0" borderId="0" xfId="0" applyFont="1" applyBorder="1" applyAlignment="1" applyProtection="1">
      <alignment horizontal="center"/>
      <protection hidden="1"/>
    </xf>
    <xf numFmtId="0" fontId="3" fillId="33" borderId="0" xfId="0" applyFont="1" applyFill="1" applyBorder="1" applyAlignment="1" applyProtection="1">
      <alignment horizontal="right"/>
      <protection hidden="1"/>
    </xf>
    <xf numFmtId="0" fontId="5" fillId="34" borderId="21" xfId="0" applyFont="1" applyFill="1" applyBorder="1" applyAlignment="1" applyProtection="1">
      <alignment horizontal="left" vertical="center" wrapText="1"/>
      <protection locked="0"/>
    </xf>
    <xf numFmtId="0" fontId="5" fillId="34" borderId="22" xfId="0" applyFont="1" applyFill="1" applyBorder="1" applyAlignment="1" applyProtection="1">
      <alignment horizontal="left" vertical="center" wrapText="1"/>
      <protection locked="0"/>
    </xf>
    <xf numFmtId="0" fontId="5" fillId="34" borderId="23" xfId="0" applyFont="1" applyFill="1" applyBorder="1" applyAlignment="1" applyProtection="1">
      <alignment horizontal="left" vertical="center" wrapText="1"/>
      <protection locked="0"/>
    </xf>
    <xf numFmtId="0" fontId="6" fillId="34" borderId="18" xfId="0" applyFont="1" applyFill="1" applyBorder="1" applyAlignment="1" applyProtection="1">
      <alignment horizontal="left" wrapText="1"/>
      <protection locked="0"/>
    </xf>
    <xf numFmtId="0" fontId="6" fillId="34" borderId="19" xfId="0" applyFont="1" applyFill="1" applyBorder="1" applyAlignment="1" applyProtection="1">
      <alignment horizontal="left" wrapText="1"/>
      <protection locked="0"/>
    </xf>
    <xf numFmtId="0" fontId="6" fillId="34" borderId="20" xfId="0" applyFont="1" applyFill="1" applyBorder="1" applyAlignment="1" applyProtection="1">
      <alignment horizontal="left" wrapText="1"/>
      <protection locked="0"/>
    </xf>
    <xf numFmtId="0" fontId="34" fillId="0" borderId="0" xfId="0" applyFont="1" applyBorder="1" applyAlignment="1" applyProtection="1">
      <alignment wrapText="1"/>
      <protection hidden="1"/>
    </xf>
    <xf numFmtId="0" fontId="34" fillId="0" borderId="0" xfId="0" applyFont="1" applyAlignment="1" applyProtection="1">
      <alignment wrapText="1"/>
      <protection hidden="1"/>
    </xf>
    <xf numFmtId="0" fontId="34" fillId="0" borderId="0" xfId="0" applyFont="1" applyAlignment="1" applyProtection="1">
      <alignment vertical="center" wrapText="1"/>
      <protection hidden="1"/>
    </xf>
    <xf numFmtId="0" fontId="56" fillId="0" borderId="0" xfId="0" applyFont="1" applyAlignment="1" applyProtection="1">
      <alignment vertical="center" wrapText="1"/>
      <protection hidden="1"/>
    </xf>
    <xf numFmtId="0" fontId="34" fillId="0" borderId="0" xfId="0" applyFont="1" applyFill="1" applyBorder="1" applyAlignment="1">
      <alignment wrapText="1"/>
    </xf>
    <xf numFmtId="0" fontId="34" fillId="0" borderId="0" xfId="0" applyFont="1" applyAlignment="1">
      <alignment vertical="center" wrapText="1"/>
    </xf>
  </cellXfs>
  <cellStyles count="50">
    <cellStyle name="Normal" xfId="0"/>
    <cellStyle name="0,0&#13;&#10;NA&#13;&#10;" xfId="15"/>
    <cellStyle name="20 % – Zvýraznění1" xfId="16"/>
    <cellStyle name="20 % – Zvýraznění2" xfId="17"/>
    <cellStyle name="20 % – Zvýraznění3" xfId="18"/>
    <cellStyle name="20 % – Zvýraznění4" xfId="19"/>
    <cellStyle name="20 % – Zvýraznění5" xfId="20"/>
    <cellStyle name="20 % – Zvýraznění6" xfId="21"/>
    <cellStyle name="40 % – Zvýraznění1" xfId="22"/>
    <cellStyle name="40 % – Zvýraznění2" xfId="23"/>
    <cellStyle name="40 % – Zvýraznění3" xfId="24"/>
    <cellStyle name="40 % – Zvýraznění4" xfId="25"/>
    <cellStyle name="40 % – Zvýraznění5" xfId="26"/>
    <cellStyle name="40 % – Zvýraznění6" xfId="27"/>
    <cellStyle name="60 % – Zvýraznění1" xfId="28"/>
    <cellStyle name="60 % – Zvýraznění2" xfId="29"/>
    <cellStyle name="60 % – Zvýraznění3" xfId="30"/>
    <cellStyle name="60 % – Zvýraznění4" xfId="31"/>
    <cellStyle name="60 % – Zvýraznění5" xfId="32"/>
    <cellStyle name="60 % – Zvýraznění6" xfId="33"/>
    <cellStyle name="Celkem" xfId="34"/>
    <cellStyle name="Comma" xfId="35"/>
    <cellStyle name="Comma [0]" xfId="36"/>
    <cellStyle name="Hyperlink" xfId="37"/>
    <cellStyle name="Chybně" xfId="38"/>
    <cellStyle name="Kontrolní buňka" xfId="39"/>
    <cellStyle name="Currency" xfId="40"/>
    <cellStyle name="Currency [0]" xfId="41"/>
    <cellStyle name="Nadpis 1" xfId="42"/>
    <cellStyle name="Nadpis 2" xfId="43"/>
    <cellStyle name="Nadpis 3" xfId="44"/>
    <cellStyle name="Nadpis 4" xfId="45"/>
    <cellStyle name="Název" xfId="46"/>
    <cellStyle name="Neutrální" xfId="47"/>
    <cellStyle name="Followed Hyperli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U654"/>
  <sheetViews>
    <sheetView tabSelected="1" zoomScalePageLayoutView="0" workbookViewId="0" topLeftCell="A1">
      <pane ySplit="9" topLeftCell="A10" activePane="bottomLeft" state="frozen"/>
      <selection pane="topLeft" activeCell="A1" sqref="A1"/>
      <selection pane="bottomLeft" activeCell="H10" sqref="H10"/>
    </sheetView>
  </sheetViews>
  <sheetFormatPr defaultColWidth="9.140625" defaultRowHeight="12.75"/>
  <cols>
    <col min="1" max="1" width="9.140625" style="13" customWidth="1"/>
    <col min="2" max="2" width="23.7109375" style="13" customWidth="1"/>
    <col min="3" max="3" width="43.8515625" style="20" customWidth="1"/>
    <col min="4" max="4" width="8.28125" style="21" customWidth="1"/>
    <col min="5" max="5" width="11.421875" style="22" customWidth="1"/>
    <col min="6" max="6" width="11.28125" style="21" customWidth="1"/>
    <col min="7" max="7" width="16.421875" style="13" customWidth="1"/>
    <col min="8" max="8" width="26.140625" style="13" customWidth="1"/>
    <col min="9" max="9" width="46.8515625" style="74" customWidth="1"/>
    <col min="10" max="16384" width="9.140625" style="13" customWidth="1"/>
  </cols>
  <sheetData>
    <row r="1" spans="1:73" s="10" customFormat="1" ht="21">
      <c r="A1" s="58" t="s">
        <v>1701</v>
      </c>
      <c r="B1" s="58"/>
      <c r="C1" s="58"/>
      <c r="D1" s="58"/>
      <c r="E1" s="58"/>
      <c r="F1" s="58"/>
      <c r="G1" s="58"/>
      <c r="H1" s="58"/>
      <c r="I1" s="6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row>
    <row r="2" spans="1:73" s="10" customFormat="1" ht="21">
      <c r="A2" s="59" t="s">
        <v>1517</v>
      </c>
      <c r="B2" s="59"/>
      <c r="C2" s="59"/>
      <c r="D2" s="59"/>
      <c r="E2" s="59"/>
      <c r="F2" s="59"/>
      <c r="G2" s="59"/>
      <c r="H2" s="59"/>
      <c r="I2" s="6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row>
    <row r="3" spans="1:73" s="10" customFormat="1" ht="14.25">
      <c r="A3" s="60"/>
      <c r="B3" s="60"/>
      <c r="C3" s="60"/>
      <c r="D3" s="60"/>
      <c r="E3" s="60"/>
      <c r="F3" s="60"/>
      <c r="G3" s="60"/>
      <c r="H3" s="60"/>
      <c r="I3" s="6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row>
    <row r="4" spans="1:9" s="11" customFormat="1" ht="15.75" customHeight="1" thickBot="1">
      <c r="A4" s="61" t="s">
        <v>1500</v>
      </c>
      <c r="B4" s="61"/>
      <c r="C4" s="27"/>
      <c r="D4" s="28"/>
      <c r="E4" s="29"/>
      <c r="F4" s="29"/>
      <c r="G4" s="30"/>
      <c r="H4" s="29"/>
      <c r="I4" s="70"/>
    </row>
    <row r="5" spans="1:9" s="12" customFormat="1" ht="15" customHeight="1">
      <c r="A5" s="62" t="s">
        <v>1699</v>
      </c>
      <c r="B5" s="62"/>
      <c r="C5" s="66"/>
      <c r="D5" s="67"/>
      <c r="E5" s="67"/>
      <c r="F5" s="67"/>
      <c r="G5" s="68"/>
      <c r="H5" s="31"/>
      <c r="I5" s="70"/>
    </row>
    <row r="6" spans="1:9" s="12" customFormat="1" ht="15" customHeight="1">
      <c r="A6" s="62" t="s">
        <v>1785</v>
      </c>
      <c r="B6" s="62"/>
      <c r="C6" s="50"/>
      <c r="D6" s="51"/>
      <c r="E6" s="51"/>
      <c r="F6" s="51"/>
      <c r="G6" s="52"/>
      <c r="H6" s="32"/>
      <c r="I6" s="70"/>
    </row>
    <row r="7" spans="1:9" s="12" customFormat="1" ht="27" customHeight="1" thickBot="1">
      <c r="A7" s="57" t="s">
        <v>1696</v>
      </c>
      <c r="B7" s="57"/>
      <c r="C7" s="63"/>
      <c r="D7" s="64"/>
      <c r="E7" s="64"/>
      <c r="F7" s="64"/>
      <c r="G7" s="65"/>
      <c r="H7" s="32"/>
      <c r="I7" s="70"/>
    </row>
    <row r="8" spans="1:9" s="12" customFormat="1" ht="15" customHeight="1" thickBot="1">
      <c r="A8" s="53" t="s">
        <v>1792</v>
      </c>
      <c r="B8" s="53"/>
      <c r="C8" s="54">
        <f>SUM(G10:G629)</f>
        <v>0</v>
      </c>
      <c r="D8" s="55"/>
      <c r="E8" s="55"/>
      <c r="F8" s="55"/>
      <c r="G8" s="56"/>
      <c r="H8" s="31"/>
      <c r="I8" s="70"/>
    </row>
    <row r="9" spans="1:9" ht="55.5" customHeight="1" thickBot="1">
      <c r="A9" s="37" t="s">
        <v>1649</v>
      </c>
      <c r="B9" s="38" t="s">
        <v>1697</v>
      </c>
      <c r="C9" s="33" t="s">
        <v>1700</v>
      </c>
      <c r="D9" s="39" t="s">
        <v>1645</v>
      </c>
      <c r="E9" s="1" t="s">
        <v>1647</v>
      </c>
      <c r="F9" s="33" t="s">
        <v>1646</v>
      </c>
      <c r="G9" s="33" t="s">
        <v>1648</v>
      </c>
      <c r="H9" s="2" t="s">
        <v>1698</v>
      </c>
      <c r="I9" s="71"/>
    </row>
    <row r="10" spans="1:10" ht="30">
      <c r="A10" s="40" t="s">
        <v>1650</v>
      </c>
      <c r="B10" s="41" t="s">
        <v>1524</v>
      </c>
      <c r="C10" s="41" t="s">
        <v>1630</v>
      </c>
      <c r="D10" s="42" t="s">
        <v>158</v>
      </c>
      <c r="E10" s="48"/>
      <c r="F10" s="34">
        <v>3</v>
      </c>
      <c r="G10" s="35">
        <f>E10*F10</f>
        <v>0</v>
      </c>
      <c r="H10" s="49"/>
      <c r="I10" s="72" t="str">
        <f>IF(E10&lt;0.01,"Upozornění: Cena za MJ musí mít kladnou hodnotu","")</f>
        <v>Upozornění: Cena za MJ musí mít kladnou hodnotu</v>
      </c>
      <c r="J10" s="25"/>
    </row>
    <row r="11" spans="1:9" s="14" customFormat="1" ht="30">
      <c r="A11" s="40" t="s">
        <v>1651</v>
      </c>
      <c r="B11" s="41" t="s">
        <v>1525</v>
      </c>
      <c r="C11" s="41" t="s">
        <v>1630</v>
      </c>
      <c r="D11" s="42" t="s">
        <v>158</v>
      </c>
      <c r="E11" s="48"/>
      <c r="F11" s="34">
        <v>15</v>
      </c>
      <c r="G11" s="35">
        <f aca="true" t="shared" si="0" ref="G11:G74">E11*F11</f>
        <v>0</v>
      </c>
      <c r="H11" s="49"/>
      <c r="I11" s="72" t="str">
        <f aca="true" t="shared" si="1" ref="I11:I74">IF(E11&lt;0.01,"Upozornění: Cena za MJ musí mít kladnou hodnotu","")</f>
        <v>Upozornění: Cena za MJ musí mít kladnou hodnotu</v>
      </c>
    </row>
    <row r="12" spans="1:9" s="14" customFormat="1" ht="30">
      <c r="A12" s="40" t="s">
        <v>1717</v>
      </c>
      <c r="B12" s="43" t="s">
        <v>1526</v>
      </c>
      <c r="C12" s="43" t="s">
        <v>1631</v>
      </c>
      <c r="D12" s="42" t="s">
        <v>158</v>
      </c>
      <c r="E12" s="48"/>
      <c r="F12" s="36">
        <v>5</v>
      </c>
      <c r="G12" s="35">
        <f t="shared" si="0"/>
        <v>0</v>
      </c>
      <c r="H12" s="49"/>
      <c r="I12" s="72" t="str">
        <f t="shared" si="1"/>
        <v>Upozornění: Cena za MJ musí mít kladnou hodnotu</v>
      </c>
    </row>
    <row r="13" spans="1:9" s="14" customFormat="1" ht="30">
      <c r="A13" s="40" t="s">
        <v>1718</v>
      </c>
      <c r="B13" s="43" t="s">
        <v>1527</v>
      </c>
      <c r="C13" s="43" t="s">
        <v>1632</v>
      </c>
      <c r="D13" s="42" t="s">
        <v>158</v>
      </c>
      <c r="E13" s="48"/>
      <c r="F13" s="36">
        <v>5</v>
      </c>
      <c r="G13" s="35">
        <f t="shared" si="0"/>
        <v>0</v>
      </c>
      <c r="H13" s="49"/>
      <c r="I13" s="72" t="str">
        <f t="shared" si="1"/>
        <v>Upozornění: Cena za MJ musí mít kladnou hodnotu</v>
      </c>
    </row>
    <row r="14" spans="1:9" s="14" customFormat="1" ht="14.25">
      <c r="A14" s="40" t="s">
        <v>1652</v>
      </c>
      <c r="B14" s="41" t="s">
        <v>1528</v>
      </c>
      <c r="C14" s="41" t="s">
        <v>1633</v>
      </c>
      <c r="D14" s="42" t="s">
        <v>158</v>
      </c>
      <c r="E14" s="48"/>
      <c r="F14" s="34">
        <v>1</v>
      </c>
      <c r="G14" s="35">
        <f t="shared" si="0"/>
        <v>0</v>
      </c>
      <c r="H14" s="49"/>
      <c r="I14" s="72" t="str">
        <f t="shared" si="1"/>
        <v>Upozornění: Cena za MJ musí mít kladnou hodnotu</v>
      </c>
    </row>
    <row r="15" spans="1:9" s="15" customFormat="1" ht="30">
      <c r="A15" s="40" t="s">
        <v>1653</v>
      </c>
      <c r="B15" s="43" t="s">
        <v>1529</v>
      </c>
      <c r="C15" s="43" t="s">
        <v>1634</v>
      </c>
      <c r="D15" s="44" t="s">
        <v>158</v>
      </c>
      <c r="E15" s="48"/>
      <c r="F15" s="36">
        <v>1</v>
      </c>
      <c r="G15" s="35">
        <f t="shared" si="0"/>
        <v>0</v>
      </c>
      <c r="H15" s="49"/>
      <c r="I15" s="72" t="str">
        <f t="shared" si="1"/>
        <v>Upozornění: Cena za MJ musí mít kladnou hodnotu</v>
      </c>
    </row>
    <row r="16" spans="1:9" s="14" customFormat="1" ht="14.25">
      <c r="A16" s="40" t="s">
        <v>1654</v>
      </c>
      <c r="B16" s="43" t="s">
        <v>1530</v>
      </c>
      <c r="C16" s="43" t="s">
        <v>1635</v>
      </c>
      <c r="D16" s="42" t="s">
        <v>158</v>
      </c>
      <c r="E16" s="48"/>
      <c r="F16" s="36">
        <v>1</v>
      </c>
      <c r="G16" s="35">
        <f t="shared" si="0"/>
        <v>0</v>
      </c>
      <c r="H16" s="49"/>
      <c r="I16" s="72" t="str">
        <f t="shared" si="1"/>
        <v>Upozornění: Cena za MJ musí mít kladnou hodnotu</v>
      </c>
    </row>
    <row r="17" spans="1:9" s="14" customFormat="1" ht="20.25">
      <c r="A17" s="40" t="s">
        <v>1655</v>
      </c>
      <c r="B17" s="43" t="s">
        <v>1531</v>
      </c>
      <c r="C17" s="43" t="s">
        <v>1636</v>
      </c>
      <c r="D17" s="42" t="s">
        <v>158</v>
      </c>
      <c r="E17" s="48"/>
      <c r="F17" s="36">
        <v>1</v>
      </c>
      <c r="G17" s="35">
        <f t="shared" si="0"/>
        <v>0</v>
      </c>
      <c r="H17" s="49"/>
      <c r="I17" s="72" t="str">
        <f t="shared" si="1"/>
        <v>Upozornění: Cena za MJ musí mít kladnou hodnotu</v>
      </c>
    </row>
    <row r="18" spans="1:9" s="14" customFormat="1" ht="20.25">
      <c r="A18" s="40" t="s">
        <v>1656</v>
      </c>
      <c r="B18" s="43" t="s">
        <v>1532</v>
      </c>
      <c r="C18" s="43" t="s">
        <v>1637</v>
      </c>
      <c r="D18" s="42" t="s">
        <v>159</v>
      </c>
      <c r="E18" s="48"/>
      <c r="F18" s="36">
        <v>20</v>
      </c>
      <c r="G18" s="35">
        <f t="shared" si="0"/>
        <v>0</v>
      </c>
      <c r="H18" s="49"/>
      <c r="I18" s="72" t="str">
        <f t="shared" si="1"/>
        <v>Upozornění: Cena za MJ musí mít kladnou hodnotu</v>
      </c>
    </row>
    <row r="19" spans="1:9" s="14" customFormat="1" ht="20.25">
      <c r="A19" s="40" t="s">
        <v>1657</v>
      </c>
      <c r="B19" s="43" t="s">
        <v>1533</v>
      </c>
      <c r="C19" s="43" t="s">
        <v>1638</v>
      </c>
      <c r="D19" s="42" t="s">
        <v>159</v>
      </c>
      <c r="E19" s="48"/>
      <c r="F19" s="36">
        <v>20</v>
      </c>
      <c r="G19" s="35">
        <f t="shared" si="0"/>
        <v>0</v>
      </c>
      <c r="H19" s="49"/>
      <c r="I19" s="72" t="str">
        <f t="shared" si="1"/>
        <v>Upozornění: Cena za MJ musí mít kladnou hodnotu</v>
      </c>
    </row>
    <row r="20" spans="1:9" s="14" customFormat="1" ht="14.25">
      <c r="A20" s="40" t="s">
        <v>1658</v>
      </c>
      <c r="B20" s="43" t="s">
        <v>1534</v>
      </c>
      <c r="C20" s="43" t="s">
        <v>1639</v>
      </c>
      <c r="D20" s="42" t="s">
        <v>158</v>
      </c>
      <c r="E20" s="48"/>
      <c r="F20" s="36">
        <v>20</v>
      </c>
      <c r="G20" s="35">
        <f t="shared" si="0"/>
        <v>0</v>
      </c>
      <c r="H20" s="49"/>
      <c r="I20" s="72" t="str">
        <f t="shared" si="1"/>
        <v>Upozornění: Cena za MJ musí mít kladnou hodnotu</v>
      </c>
    </row>
    <row r="21" spans="1:9" s="15" customFormat="1" ht="14.25">
      <c r="A21" s="40" t="s">
        <v>1659</v>
      </c>
      <c r="B21" s="43" t="s">
        <v>1535</v>
      </c>
      <c r="C21" s="43" t="s">
        <v>1640</v>
      </c>
      <c r="D21" s="42" t="s">
        <v>159</v>
      </c>
      <c r="E21" s="48"/>
      <c r="F21" s="36">
        <v>5</v>
      </c>
      <c r="G21" s="35">
        <f t="shared" si="0"/>
        <v>0</v>
      </c>
      <c r="H21" s="49"/>
      <c r="I21" s="72" t="str">
        <f t="shared" si="1"/>
        <v>Upozornění: Cena za MJ musí mít kladnou hodnotu</v>
      </c>
    </row>
    <row r="22" spans="1:9" s="15" customFormat="1" ht="20.25">
      <c r="A22" s="40" t="s">
        <v>1660</v>
      </c>
      <c r="B22" s="41" t="s">
        <v>1536</v>
      </c>
      <c r="C22" s="41" t="s">
        <v>1641</v>
      </c>
      <c r="D22" s="42" t="s">
        <v>159</v>
      </c>
      <c r="E22" s="48"/>
      <c r="F22" s="34">
        <v>5</v>
      </c>
      <c r="G22" s="35">
        <f t="shared" si="0"/>
        <v>0</v>
      </c>
      <c r="H22" s="49"/>
      <c r="I22" s="72" t="str">
        <f t="shared" si="1"/>
        <v>Upozornění: Cena za MJ musí mít kladnou hodnotu</v>
      </c>
    </row>
    <row r="23" spans="1:9" s="14" customFormat="1" ht="20.25">
      <c r="A23" s="40" t="s">
        <v>1661</v>
      </c>
      <c r="B23" s="41" t="s">
        <v>1537</v>
      </c>
      <c r="C23" s="41" t="s">
        <v>1642</v>
      </c>
      <c r="D23" s="42" t="s">
        <v>159</v>
      </c>
      <c r="E23" s="48"/>
      <c r="F23" s="34">
        <v>5</v>
      </c>
      <c r="G23" s="35">
        <f t="shared" si="0"/>
        <v>0</v>
      </c>
      <c r="H23" s="49"/>
      <c r="I23" s="72" t="str">
        <f t="shared" si="1"/>
        <v>Upozornění: Cena za MJ musí mít kladnou hodnotu</v>
      </c>
    </row>
    <row r="24" spans="1:9" s="15" customFormat="1" ht="14.25">
      <c r="A24" s="40" t="s">
        <v>1662</v>
      </c>
      <c r="B24" s="43" t="s">
        <v>1538</v>
      </c>
      <c r="C24" s="43" t="s">
        <v>1643</v>
      </c>
      <c r="D24" s="42" t="s">
        <v>160</v>
      </c>
      <c r="E24" s="48"/>
      <c r="F24" s="36">
        <v>1</v>
      </c>
      <c r="G24" s="35">
        <f t="shared" si="0"/>
        <v>0</v>
      </c>
      <c r="H24" s="49"/>
      <c r="I24" s="72" t="str">
        <f t="shared" si="1"/>
        <v>Upozornění: Cena za MJ musí mít kladnou hodnotu</v>
      </c>
    </row>
    <row r="25" spans="1:9" s="14" customFormat="1" ht="14.25">
      <c r="A25" s="40" t="s">
        <v>1663</v>
      </c>
      <c r="B25" s="43" t="s">
        <v>1539</v>
      </c>
      <c r="C25" s="43" t="s">
        <v>1644</v>
      </c>
      <c r="D25" s="42" t="s">
        <v>159</v>
      </c>
      <c r="E25" s="48"/>
      <c r="F25" s="36">
        <v>1</v>
      </c>
      <c r="G25" s="35">
        <f t="shared" si="0"/>
        <v>0</v>
      </c>
      <c r="H25" s="49"/>
      <c r="I25" s="72" t="str">
        <f t="shared" si="1"/>
        <v>Upozornění: Cena za MJ musí mít kladnou hodnotu</v>
      </c>
    </row>
    <row r="26" spans="1:9" s="15" customFormat="1" ht="30">
      <c r="A26" s="40" t="s">
        <v>1664</v>
      </c>
      <c r="B26" s="41" t="s">
        <v>1540</v>
      </c>
      <c r="C26" s="41" t="s">
        <v>1144</v>
      </c>
      <c r="D26" s="42" t="s">
        <v>161</v>
      </c>
      <c r="E26" s="48"/>
      <c r="F26" s="34">
        <v>10</v>
      </c>
      <c r="G26" s="35">
        <f t="shared" si="0"/>
        <v>0</v>
      </c>
      <c r="H26" s="49"/>
      <c r="I26" s="72" t="str">
        <f t="shared" si="1"/>
        <v>Upozornění: Cena za MJ musí mít kladnou hodnotu</v>
      </c>
    </row>
    <row r="27" spans="1:9" s="15" customFormat="1" ht="30">
      <c r="A27" s="40" t="s">
        <v>1665</v>
      </c>
      <c r="B27" s="41" t="s">
        <v>1714</v>
      </c>
      <c r="C27" s="41" t="s">
        <v>1145</v>
      </c>
      <c r="D27" s="42" t="s">
        <v>161</v>
      </c>
      <c r="E27" s="48"/>
      <c r="F27" s="34">
        <v>140</v>
      </c>
      <c r="G27" s="35">
        <f t="shared" si="0"/>
        <v>0</v>
      </c>
      <c r="H27" s="49"/>
      <c r="I27" s="72" t="str">
        <f t="shared" si="1"/>
        <v>Upozornění: Cena za MJ musí mít kladnou hodnotu</v>
      </c>
    </row>
    <row r="28" spans="1:9" s="14" customFormat="1" ht="30">
      <c r="A28" s="40" t="s">
        <v>1719</v>
      </c>
      <c r="B28" s="41" t="s">
        <v>1715</v>
      </c>
      <c r="C28" s="41" t="s">
        <v>1145</v>
      </c>
      <c r="D28" s="42" t="s">
        <v>161</v>
      </c>
      <c r="E28" s="48"/>
      <c r="F28" s="34">
        <v>100</v>
      </c>
      <c r="G28" s="35">
        <f t="shared" si="0"/>
        <v>0</v>
      </c>
      <c r="H28" s="49"/>
      <c r="I28" s="72" t="str">
        <f t="shared" si="1"/>
        <v>Upozornění: Cena za MJ musí mít kladnou hodnotu</v>
      </c>
    </row>
    <row r="29" spans="1:9" s="14" customFormat="1" ht="30">
      <c r="A29" s="40" t="s">
        <v>1720</v>
      </c>
      <c r="B29" s="41" t="s">
        <v>1716</v>
      </c>
      <c r="C29" s="41" t="s">
        <v>1145</v>
      </c>
      <c r="D29" s="42" t="s">
        <v>161</v>
      </c>
      <c r="E29" s="48"/>
      <c r="F29" s="34">
        <v>350</v>
      </c>
      <c r="G29" s="35">
        <f t="shared" si="0"/>
        <v>0</v>
      </c>
      <c r="H29" s="49"/>
      <c r="I29" s="72" t="str">
        <f t="shared" si="1"/>
        <v>Upozornění: Cena za MJ musí mít kladnou hodnotu</v>
      </c>
    </row>
    <row r="30" spans="1:9" s="14" customFormat="1" ht="40.5">
      <c r="A30" s="40" t="s">
        <v>1666</v>
      </c>
      <c r="B30" s="41" t="s">
        <v>1541</v>
      </c>
      <c r="C30" s="41" t="s">
        <v>1146</v>
      </c>
      <c r="D30" s="42" t="s">
        <v>161</v>
      </c>
      <c r="E30" s="48"/>
      <c r="F30" s="34">
        <v>5</v>
      </c>
      <c r="G30" s="35">
        <f t="shared" si="0"/>
        <v>0</v>
      </c>
      <c r="H30" s="49"/>
      <c r="I30" s="72" t="str">
        <f t="shared" si="1"/>
        <v>Upozornění: Cena za MJ musí mít kladnou hodnotu</v>
      </c>
    </row>
    <row r="31" spans="1:9" s="14" customFormat="1" ht="40.5">
      <c r="A31" s="40" t="s">
        <v>1721</v>
      </c>
      <c r="B31" s="41" t="s">
        <v>1542</v>
      </c>
      <c r="C31" s="41" t="s">
        <v>1146</v>
      </c>
      <c r="D31" s="42" t="s">
        <v>161</v>
      </c>
      <c r="E31" s="48"/>
      <c r="F31" s="34">
        <v>20</v>
      </c>
      <c r="G31" s="35">
        <f t="shared" si="0"/>
        <v>0</v>
      </c>
      <c r="H31" s="49"/>
      <c r="I31" s="72" t="str">
        <f t="shared" si="1"/>
        <v>Upozornění: Cena za MJ musí mít kladnou hodnotu</v>
      </c>
    </row>
    <row r="32" spans="1:9" s="14" customFormat="1" ht="30">
      <c r="A32" s="40" t="s">
        <v>1667</v>
      </c>
      <c r="B32" s="41" t="s">
        <v>1543</v>
      </c>
      <c r="C32" s="41" t="s">
        <v>1147</v>
      </c>
      <c r="D32" s="42" t="s">
        <v>161</v>
      </c>
      <c r="E32" s="48"/>
      <c r="F32" s="34">
        <v>15</v>
      </c>
      <c r="G32" s="35">
        <f t="shared" si="0"/>
        <v>0</v>
      </c>
      <c r="H32" s="49"/>
      <c r="I32" s="72" t="str">
        <f t="shared" si="1"/>
        <v>Upozornění: Cena za MJ musí mít kladnou hodnotu</v>
      </c>
    </row>
    <row r="33" spans="1:9" s="14" customFormat="1" ht="30">
      <c r="A33" s="40" t="s">
        <v>1722</v>
      </c>
      <c r="B33" s="41" t="s">
        <v>1544</v>
      </c>
      <c r="C33" s="41" t="s">
        <v>1148</v>
      </c>
      <c r="D33" s="42" t="s">
        <v>162</v>
      </c>
      <c r="E33" s="48"/>
      <c r="F33" s="34">
        <v>350</v>
      </c>
      <c r="G33" s="35">
        <f t="shared" si="0"/>
        <v>0</v>
      </c>
      <c r="H33" s="49"/>
      <c r="I33" s="72" t="str">
        <f t="shared" si="1"/>
        <v>Upozornění: Cena za MJ musí mít kladnou hodnotu</v>
      </c>
    </row>
    <row r="34" spans="1:9" s="15" customFormat="1" ht="51">
      <c r="A34" s="40" t="s">
        <v>1668</v>
      </c>
      <c r="B34" s="41" t="s">
        <v>1545</v>
      </c>
      <c r="C34" s="41" t="s">
        <v>1149</v>
      </c>
      <c r="D34" s="42" t="s">
        <v>163</v>
      </c>
      <c r="E34" s="48"/>
      <c r="F34" s="34">
        <v>80</v>
      </c>
      <c r="G34" s="35">
        <f t="shared" si="0"/>
        <v>0</v>
      </c>
      <c r="H34" s="49"/>
      <c r="I34" s="72" t="str">
        <f t="shared" si="1"/>
        <v>Upozornění: Cena za MJ musí mít kladnou hodnotu</v>
      </c>
    </row>
    <row r="35" spans="1:9" s="14" customFormat="1" ht="40.5">
      <c r="A35" s="40" t="s">
        <v>1723</v>
      </c>
      <c r="B35" s="41" t="s">
        <v>1546</v>
      </c>
      <c r="C35" s="41" t="s">
        <v>1150</v>
      </c>
      <c r="D35" s="42" t="s">
        <v>164</v>
      </c>
      <c r="E35" s="48"/>
      <c r="F35" s="34">
        <v>20</v>
      </c>
      <c r="G35" s="35">
        <f t="shared" si="0"/>
        <v>0</v>
      </c>
      <c r="H35" s="49"/>
      <c r="I35" s="72" t="str">
        <f t="shared" si="1"/>
        <v>Upozornění: Cena za MJ musí mít kladnou hodnotu</v>
      </c>
    </row>
    <row r="36" spans="1:9" s="14" customFormat="1" ht="30">
      <c r="A36" s="40" t="s">
        <v>1669</v>
      </c>
      <c r="B36" s="43" t="s">
        <v>1547</v>
      </c>
      <c r="C36" s="43" t="s">
        <v>1151</v>
      </c>
      <c r="D36" s="42" t="s">
        <v>158</v>
      </c>
      <c r="E36" s="48"/>
      <c r="F36" s="36">
        <v>5</v>
      </c>
      <c r="G36" s="35">
        <f t="shared" si="0"/>
        <v>0</v>
      </c>
      <c r="H36" s="49"/>
      <c r="I36" s="72" t="str">
        <f t="shared" si="1"/>
        <v>Upozornění: Cena za MJ musí mít kladnou hodnotu</v>
      </c>
    </row>
    <row r="37" spans="1:9" s="14" customFormat="1" ht="30">
      <c r="A37" s="40" t="s">
        <v>1724</v>
      </c>
      <c r="B37" s="43" t="s">
        <v>1548</v>
      </c>
      <c r="C37" s="43" t="s">
        <v>1151</v>
      </c>
      <c r="D37" s="42" t="s">
        <v>158</v>
      </c>
      <c r="E37" s="48"/>
      <c r="F37" s="36">
        <v>5</v>
      </c>
      <c r="G37" s="35">
        <f t="shared" si="0"/>
        <v>0</v>
      </c>
      <c r="H37" s="49"/>
      <c r="I37" s="72" t="str">
        <f t="shared" si="1"/>
        <v>Upozornění: Cena za MJ musí mít kladnou hodnotu</v>
      </c>
    </row>
    <row r="38" spans="1:9" s="14" customFormat="1" ht="30">
      <c r="A38" s="40" t="s">
        <v>1670</v>
      </c>
      <c r="B38" s="43" t="s">
        <v>1549</v>
      </c>
      <c r="C38" s="43" t="s">
        <v>1151</v>
      </c>
      <c r="D38" s="42" t="s">
        <v>158</v>
      </c>
      <c r="E38" s="48"/>
      <c r="F38" s="36">
        <v>15</v>
      </c>
      <c r="G38" s="35">
        <f t="shared" si="0"/>
        <v>0</v>
      </c>
      <c r="H38" s="49"/>
      <c r="I38" s="72" t="str">
        <f t="shared" si="1"/>
        <v>Upozornění: Cena za MJ musí mít kladnou hodnotu</v>
      </c>
    </row>
    <row r="39" spans="1:9" s="14" customFormat="1" ht="20.25">
      <c r="A39" s="40" t="s">
        <v>1671</v>
      </c>
      <c r="B39" s="43" t="s">
        <v>1550</v>
      </c>
      <c r="C39" s="43" t="s">
        <v>1152</v>
      </c>
      <c r="D39" s="42" t="s">
        <v>158</v>
      </c>
      <c r="E39" s="48"/>
      <c r="F39" s="36">
        <v>15</v>
      </c>
      <c r="G39" s="35">
        <f t="shared" si="0"/>
        <v>0</v>
      </c>
      <c r="H39" s="49"/>
      <c r="I39" s="72" t="str">
        <f t="shared" si="1"/>
        <v>Upozornění: Cena za MJ musí mít kladnou hodnotu</v>
      </c>
    </row>
    <row r="40" spans="1:9" s="14" customFormat="1" ht="20.25">
      <c r="A40" s="40" t="s">
        <v>1725</v>
      </c>
      <c r="B40" s="43" t="s">
        <v>1551</v>
      </c>
      <c r="C40" s="43" t="s">
        <v>1152</v>
      </c>
      <c r="D40" s="42" t="s">
        <v>158</v>
      </c>
      <c r="E40" s="48"/>
      <c r="F40" s="36">
        <v>50</v>
      </c>
      <c r="G40" s="35">
        <f t="shared" si="0"/>
        <v>0</v>
      </c>
      <c r="H40" s="49"/>
      <c r="I40" s="72" t="str">
        <f t="shared" si="1"/>
        <v>Upozornění: Cena za MJ musí mít kladnou hodnotu</v>
      </c>
    </row>
    <row r="41" spans="1:9" s="14" customFormat="1" ht="20.25">
      <c r="A41" s="40" t="s">
        <v>1672</v>
      </c>
      <c r="B41" s="43" t="s">
        <v>1552</v>
      </c>
      <c r="C41" s="43" t="s">
        <v>1152</v>
      </c>
      <c r="D41" s="42" t="s">
        <v>158</v>
      </c>
      <c r="E41" s="48"/>
      <c r="F41" s="36">
        <v>15</v>
      </c>
      <c r="G41" s="35">
        <f t="shared" si="0"/>
        <v>0</v>
      </c>
      <c r="H41" s="49"/>
      <c r="I41" s="72" t="str">
        <f t="shared" si="1"/>
        <v>Upozornění: Cena za MJ musí mít kladnou hodnotu</v>
      </c>
    </row>
    <row r="42" spans="1:9" s="14" customFormat="1" ht="20.25">
      <c r="A42" s="40" t="s">
        <v>1726</v>
      </c>
      <c r="B42" s="43" t="s">
        <v>1553</v>
      </c>
      <c r="C42" s="43" t="s">
        <v>1152</v>
      </c>
      <c r="D42" s="42" t="s">
        <v>158</v>
      </c>
      <c r="E42" s="48"/>
      <c r="F42" s="36">
        <v>100</v>
      </c>
      <c r="G42" s="35">
        <f t="shared" si="0"/>
        <v>0</v>
      </c>
      <c r="H42" s="49"/>
      <c r="I42" s="72" t="str">
        <f t="shared" si="1"/>
        <v>Upozornění: Cena za MJ musí mít kladnou hodnotu</v>
      </c>
    </row>
    <row r="43" spans="1:9" s="14" customFormat="1" ht="30">
      <c r="A43" s="40" t="s">
        <v>1673</v>
      </c>
      <c r="B43" s="43" t="s">
        <v>1554</v>
      </c>
      <c r="C43" s="43" t="s">
        <v>1153</v>
      </c>
      <c r="D43" s="42" t="s">
        <v>158</v>
      </c>
      <c r="E43" s="48"/>
      <c r="F43" s="36">
        <v>10</v>
      </c>
      <c r="G43" s="35">
        <f t="shared" si="0"/>
        <v>0</v>
      </c>
      <c r="H43" s="49"/>
      <c r="I43" s="72" t="str">
        <f t="shared" si="1"/>
        <v>Upozornění: Cena za MJ musí mít kladnou hodnotu</v>
      </c>
    </row>
    <row r="44" spans="1:9" s="14" customFormat="1" ht="30">
      <c r="A44" s="40" t="s">
        <v>1727</v>
      </c>
      <c r="B44" s="43" t="s">
        <v>1555</v>
      </c>
      <c r="C44" s="43" t="s">
        <v>1154</v>
      </c>
      <c r="D44" s="42" t="s">
        <v>158</v>
      </c>
      <c r="E44" s="48"/>
      <c r="F44" s="36">
        <v>30</v>
      </c>
      <c r="G44" s="35">
        <f t="shared" si="0"/>
        <v>0</v>
      </c>
      <c r="H44" s="49"/>
      <c r="I44" s="72" t="str">
        <f t="shared" si="1"/>
        <v>Upozornění: Cena za MJ musí mít kladnou hodnotu</v>
      </c>
    </row>
    <row r="45" spans="1:9" s="14" customFormat="1" ht="30">
      <c r="A45" s="40" t="s">
        <v>1674</v>
      </c>
      <c r="B45" s="43" t="s">
        <v>1556</v>
      </c>
      <c r="C45" s="43" t="s">
        <v>1154</v>
      </c>
      <c r="D45" s="42" t="s">
        <v>158</v>
      </c>
      <c r="E45" s="48"/>
      <c r="F45" s="36">
        <v>100</v>
      </c>
      <c r="G45" s="35">
        <f t="shared" si="0"/>
        <v>0</v>
      </c>
      <c r="H45" s="49"/>
      <c r="I45" s="72" t="str">
        <f t="shared" si="1"/>
        <v>Upozornění: Cena za MJ musí mít kladnou hodnotu</v>
      </c>
    </row>
    <row r="46" spans="1:9" s="14" customFormat="1" ht="30">
      <c r="A46" s="40" t="s">
        <v>1675</v>
      </c>
      <c r="B46" s="43" t="s">
        <v>1557</v>
      </c>
      <c r="C46" s="43" t="s">
        <v>1154</v>
      </c>
      <c r="D46" s="42" t="s">
        <v>158</v>
      </c>
      <c r="E46" s="48"/>
      <c r="F46" s="36">
        <v>30</v>
      </c>
      <c r="G46" s="35">
        <f t="shared" si="0"/>
        <v>0</v>
      </c>
      <c r="H46" s="49"/>
      <c r="I46" s="72" t="str">
        <f t="shared" si="1"/>
        <v>Upozornění: Cena za MJ musí mít kladnou hodnotu</v>
      </c>
    </row>
    <row r="47" spans="1:9" s="14" customFormat="1" ht="30">
      <c r="A47" s="40" t="s">
        <v>1676</v>
      </c>
      <c r="B47" s="43" t="s">
        <v>1558</v>
      </c>
      <c r="C47" s="43" t="s">
        <v>1154</v>
      </c>
      <c r="D47" s="42" t="s">
        <v>158</v>
      </c>
      <c r="E47" s="48"/>
      <c r="F47" s="36">
        <v>150</v>
      </c>
      <c r="G47" s="35">
        <f t="shared" si="0"/>
        <v>0</v>
      </c>
      <c r="H47" s="49"/>
      <c r="I47" s="72" t="str">
        <f t="shared" si="1"/>
        <v>Upozornění: Cena za MJ musí mít kladnou hodnotu</v>
      </c>
    </row>
    <row r="48" spans="1:9" s="14" customFormat="1" ht="14.25">
      <c r="A48" s="40" t="s">
        <v>1677</v>
      </c>
      <c r="B48" s="43" t="s">
        <v>1559</v>
      </c>
      <c r="C48" s="43" t="s">
        <v>1155</v>
      </c>
      <c r="D48" s="42" t="s">
        <v>158</v>
      </c>
      <c r="E48" s="48"/>
      <c r="F48" s="36">
        <v>40</v>
      </c>
      <c r="G48" s="35">
        <f t="shared" si="0"/>
        <v>0</v>
      </c>
      <c r="H48" s="49"/>
      <c r="I48" s="72" t="str">
        <f t="shared" si="1"/>
        <v>Upozornění: Cena za MJ musí mít kladnou hodnotu</v>
      </c>
    </row>
    <row r="49" spans="1:9" s="14" customFormat="1" ht="20.25">
      <c r="A49" s="40" t="s">
        <v>1678</v>
      </c>
      <c r="B49" s="43" t="s">
        <v>1560</v>
      </c>
      <c r="C49" s="43" t="s">
        <v>1156</v>
      </c>
      <c r="D49" s="42" t="s">
        <v>158</v>
      </c>
      <c r="E49" s="48"/>
      <c r="F49" s="36">
        <v>10</v>
      </c>
      <c r="G49" s="35">
        <f t="shared" si="0"/>
        <v>0</v>
      </c>
      <c r="H49" s="49"/>
      <c r="I49" s="72" t="str">
        <f t="shared" si="1"/>
        <v>Upozornění: Cena za MJ musí mít kladnou hodnotu</v>
      </c>
    </row>
    <row r="50" spans="1:9" s="14" customFormat="1" ht="20.25">
      <c r="A50" s="40" t="s">
        <v>1679</v>
      </c>
      <c r="B50" s="43" t="s">
        <v>1561</v>
      </c>
      <c r="C50" s="43" t="s">
        <v>1157</v>
      </c>
      <c r="D50" s="42" t="s">
        <v>158</v>
      </c>
      <c r="E50" s="48"/>
      <c r="F50" s="36">
        <v>2</v>
      </c>
      <c r="G50" s="35">
        <f t="shared" si="0"/>
        <v>0</v>
      </c>
      <c r="H50" s="49"/>
      <c r="I50" s="72" t="str">
        <f t="shared" si="1"/>
        <v>Upozornění: Cena za MJ musí mít kladnou hodnotu</v>
      </c>
    </row>
    <row r="51" spans="1:9" s="14" customFormat="1" ht="20.25">
      <c r="A51" s="40" t="s">
        <v>1680</v>
      </c>
      <c r="B51" s="43" t="s">
        <v>1562</v>
      </c>
      <c r="C51" s="43" t="s">
        <v>1158</v>
      </c>
      <c r="D51" s="42" t="s">
        <v>158</v>
      </c>
      <c r="E51" s="48"/>
      <c r="F51" s="36">
        <v>5</v>
      </c>
      <c r="G51" s="35">
        <f t="shared" si="0"/>
        <v>0</v>
      </c>
      <c r="H51" s="49"/>
      <c r="I51" s="72" t="str">
        <f t="shared" si="1"/>
        <v>Upozornění: Cena za MJ musí mít kladnou hodnotu</v>
      </c>
    </row>
    <row r="52" spans="1:9" s="14" customFormat="1" ht="20.25">
      <c r="A52" s="40" t="s">
        <v>1681</v>
      </c>
      <c r="B52" s="43" t="s">
        <v>1563</v>
      </c>
      <c r="C52" s="43" t="s">
        <v>1159</v>
      </c>
      <c r="D52" s="42" t="s">
        <v>158</v>
      </c>
      <c r="E52" s="48"/>
      <c r="F52" s="36">
        <v>2</v>
      </c>
      <c r="G52" s="35">
        <f t="shared" si="0"/>
        <v>0</v>
      </c>
      <c r="H52" s="49"/>
      <c r="I52" s="72" t="str">
        <f t="shared" si="1"/>
        <v>Upozornění: Cena za MJ musí mít kladnou hodnotu</v>
      </c>
    </row>
    <row r="53" spans="1:9" s="14" customFormat="1" ht="20.25">
      <c r="A53" s="40" t="s">
        <v>1682</v>
      </c>
      <c r="B53" s="43" t="s">
        <v>1564</v>
      </c>
      <c r="C53" s="43" t="s">
        <v>1160</v>
      </c>
      <c r="D53" s="42" t="s">
        <v>158</v>
      </c>
      <c r="E53" s="48"/>
      <c r="F53" s="36">
        <v>10</v>
      </c>
      <c r="G53" s="35">
        <f t="shared" si="0"/>
        <v>0</v>
      </c>
      <c r="H53" s="49"/>
      <c r="I53" s="72" t="str">
        <f t="shared" si="1"/>
        <v>Upozornění: Cena za MJ musí mít kladnou hodnotu</v>
      </c>
    </row>
    <row r="54" spans="1:9" s="14" customFormat="1" ht="30">
      <c r="A54" s="40" t="s">
        <v>1683</v>
      </c>
      <c r="B54" s="43" t="s">
        <v>1565</v>
      </c>
      <c r="C54" s="43" t="s">
        <v>1161</v>
      </c>
      <c r="D54" s="42" t="s">
        <v>158</v>
      </c>
      <c r="E54" s="48"/>
      <c r="F54" s="36">
        <v>230</v>
      </c>
      <c r="G54" s="35">
        <f t="shared" si="0"/>
        <v>0</v>
      </c>
      <c r="H54" s="49"/>
      <c r="I54" s="72" t="str">
        <f t="shared" si="1"/>
        <v>Upozornění: Cena za MJ musí mít kladnou hodnotu</v>
      </c>
    </row>
    <row r="55" spans="1:9" s="14" customFormat="1" ht="30">
      <c r="A55" s="40" t="s">
        <v>1684</v>
      </c>
      <c r="B55" s="43" t="s">
        <v>1566</v>
      </c>
      <c r="C55" s="43" t="s">
        <v>1161</v>
      </c>
      <c r="D55" s="42" t="s">
        <v>158</v>
      </c>
      <c r="E55" s="48"/>
      <c r="F55" s="36">
        <v>30</v>
      </c>
      <c r="G55" s="35">
        <f t="shared" si="0"/>
        <v>0</v>
      </c>
      <c r="H55" s="49"/>
      <c r="I55" s="72" t="str">
        <f t="shared" si="1"/>
        <v>Upozornění: Cena za MJ musí mít kladnou hodnotu</v>
      </c>
    </row>
    <row r="56" spans="1:9" s="14" customFormat="1" ht="30">
      <c r="A56" s="40" t="s">
        <v>1685</v>
      </c>
      <c r="B56" s="43" t="s">
        <v>1567</v>
      </c>
      <c r="C56" s="43" t="s">
        <v>1161</v>
      </c>
      <c r="D56" s="42" t="s">
        <v>158</v>
      </c>
      <c r="E56" s="48"/>
      <c r="F56" s="36">
        <v>30</v>
      </c>
      <c r="G56" s="35">
        <f t="shared" si="0"/>
        <v>0</v>
      </c>
      <c r="H56" s="49"/>
      <c r="I56" s="72" t="str">
        <f t="shared" si="1"/>
        <v>Upozornění: Cena za MJ musí mít kladnou hodnotu</v>
      </c>
    </row>
    <row r="57" spans="1:9" s="14" customFormat="1" ht="14.25">
      <c r="A57" s="40" t="s">
        <v>1686</v>
      </c>
      <c r="B57" s="43" t="s">
        <v>1568</v>
      </c>
      <c r="C57" s="43" t="s">
        <v>1162</v>
      </c>
      <c r="D57" s="42" t="s">
        <v>158</v>
      </c>
      <c r="E57" s="48"/>
      <c r="F57" s="36">
        <v>5</v>
      </c>
      <c r="G57" s="35">
        <f t="shared" si="0"/>
        <v>0</v>
      </c>
      <c r="H57" s="49"/>
      <c r="I57" s="72" t="str">
        <f t="shared" si="1"/>
        <v>Upozornění: Cena za MJ musí mít kladnou hodnotu</v>
      </c>
    </row>
    <row r="58" spans="1:9" s="15" customFormat="1" ht="40.5">
      <c r="A58" s="40" t="s">
        <v>1687</v>
      </c>
      <c r="B58" s="43" t="s">
        <v>1569</v>
      </c>
      <c r="C58" s="43" t="s">
        <v>1163</v>
      </c>
      <c r="D58" s="42" t="s">
        <v>158</v>
      </c>
      <c r="E58" s="48"/>
      <c r="F58" s="36">
        <v>5</v>
      </c>
      <c r="G58" s="35">
        <f t="shared" si="0"/>
        <v>0</v>
      </c>
      <c r="H58" s="49"/>
      <c r="I58" s="72" t="str">
        <f t="shared" si="1"/>
        <v>Upozornění: Cena za MJ musí mít kladnou hodnotu</v>
      </c>
    </row>
    <row r="59" spans="1:9" s="15" customFormat="1" ht="20.25">
      <c r="A59" s="40" t="s">
        <v>1688</v>
      </c>
      <c r="B59" s="43" t="s">
        <v>873</v>
      </c>
      <c r="C59" s="43" t="s">
        <v>874</v>
      </c>
      <c r="D59" s="42" t="s">
        <v>158</v>
      </c>
      <c r="E59" s="48"/>
      <c r="F59" s="36">
        <v>15</v>
      </c>
      <c r="G59" s="35">
        <f t="shared" si="0"/>
        <v>0</v>
      </c>
      <c r="H59" s="49"/>
      <c r="I59" s="72" t="str">
        <f t="shared" si="1"/>
        <v>Upozornění: Cena za MJ musí mít kladnou hodnotu</v>
      </c>
    </row>
    <row r="60" spans="1:9" s="15" customFormat="1" ht="20.25">
      <c r="A60" s="40" t="s">
        <v>1689</v>
      </c>
      <c r="B60" s="43" t="s">
        <v>1570</v>
      </c>
      <c r="C60" s="43" t="s">
        <v>1164</v>
      </c>
      <c r="D60" s="42" t="s">
        <v>165</v>
      </c>
      <c r="E60" s="48"/>
      <c r="F60" s="36">
        <v>10</v>
      </c>
      <c r="G60" s="35">
        <f t="shared" si="0"/>
        <v>0</v>
      </c>
      <c r="H60" s="49"/>
      <c r="I60" s="72" t="str">
        <f t="shared" si="1"/>
        <v>Upozornění: Cena za MJ musí mít kladnou hodnotu</v>
      </c>
    </row>
    <row r="61" spans="1:9" s="15" customFormat="1" ht="20.25">
      <c r="A61" s="40" t="s">
        <v>1690</v>
      </c>
      <c r="B61" s="43" t="s">
        <v>1571</v>
      </c>
      <c r="C61" s="43" t="s">
        <v>1165</v>
      </c>
      <c r="D61" s="44" t="s">
        <v>166</v>
      </c>
      <c r="E61" s="48"/>
      <c r="F61" s="36">
        <v>10</v>
      </c>
      <c r="G61" s="35">
        <f t="shared" si="0"/>
        <v>0</v>
      </c>
      <c r="H61" s="49"/>
      <c r="I61" s="72" t="str">
        <f t="shared" si="1"/>
        <v>Upozornění: Cena za MJ musí mít kladnou hodnotu</v>
      </c>
    </row>
    <row r="62" spans="1:9" s="14" customFormat="1" ht="20.25">
      <c r="A62" s="40" t="s">
        <v>1691</v>
      </c>
      <c r="B62" s="43" t="s">
        <v>1572</v>
      </c>
      <c r="C62" s="43" t="s">
        <v>1166</v>
      </c>
      <c r="D62" s="42" t="s">
        <v>166</v>
      </c>
      <c r="E62" s="48"/>
      <c r="F62" s="36">
        <v>5</v>
      </c>
      <c r="G62" s="35">
        <f t="shared" si="0"/>
        <v>0</v>
      </c>
      <c r="H62" s="49"/>
      <c r="I62" s="72" t="str">
        <f t="shared" si="1"/>
        <v>Upozornění: Cena za MJ musí mít kladnou hodnotu</v>
      </c>
    </row>
    <row r="63" spans="1:9" s="14" customFormat="1" ht="30">
      <c r="A63" s="40" t="s">
        <v>1692</v>
      </c>
      <c r="B63" s="43" t="s">
        <v>1573</v>
      </c>
      <c r="C63" s="43" t="s">
        <v>1167</v>
      </c>
      <c r="D63" s="42" t="s">
        <v>167</v>
      </c>
      <c r="E63" s="48"/>
      <c r="F63" s="36">
        <v>50</v>
      </c>
      <c r="G63" s="35">
        <f t="shared" si="0"/>
        <v>0</v>
      </c>
      <c r="H63" s="49"/>
      <c r="I63" s="72" t="str">
        <f t="shared" si="1"/>
        <v>Upozornění: Cena za MJ musí mít kladnou hodnotu</v>
      </c>
    </row>
    <row r="64" spans="1:9" s="14" customFormat="1" ht="30">
      <c r="A64" s="40" t="s">
        <v>1728</v>
      </c>
      <c r="B64" s="43" t="s">
        <v>1574</v>
      </c>
      <c r="C64" s="43" t="s">
        <v>1167</v>
      </c>
      <c r="D64" s="42" t="s">
        <v>168</v>
      </c>
      <c r="E64" s="48"/>
      <c r="F64" s="36">
        <v>50</v>
      </c>
      <c r="G64" s="35">
        <f t="shared" si="0"/>
        <v>0</v>
      </c>
      <c r="H64" s="49"/>
      <c r="I64" s="72" t="str">
        <f t="shared" si="1"/>
        <v>Upozornění: Cena za MJ musí mít kladnou hodnotu</v>
      </c>
    </row>
    <row r="65" spans="1:9" s="15" customFormat="1" ht="30">
      <c r="A65" s="40" t="s">
        <v>1693</v>
      </c>
      <c r="B65" s="41" t="s">
        <v>1575</v>
      </c>
      <c r="C65" s="41" t="s">
        <v>1782</v>
      </c>
      <c r="D65" s="42" t="s">
        <v>170</v>
      </c>
      <c r="E65" s="48"/>
      <c r="F65" s="34">
        <v>30</v>
      </c>
      <c r="G65" s="35">
        <f t="shared" si="0"/>
        <v>0</v>
      </c>
      <c r="H65" s="49"/>
      <c r="I65" s="72" t="str">
        <f t="shared" si="1"/>
        <v>Upozornění: Cena za MJ musí mít kladnou hodnotu</v>
      </c>
    </row>
    <row r="66" spans="1:9" s="15" customFormat="1" ht="30">
      <c r="A66" s="40" t="s">
        <v>1694</v>
      </c>
      <c r="B66" s="41" t="s">
        <v>1576</v>
      </c>
      <c r="C66" s="41" t="s">
        <v>1781</v>
      </c>
      <c r="D66" s="42" t="s">
        <v>170</v>
      </c>
      <c r="E66" s="48"/>
      <c r="F66" s="34">
        <v>30</v>
      </c>
      <c r="G66" s="35">
        <f t="shared" si="0"/>
        <v>0</v>
      </c>
      <c r="H66" s="49"/>
      <c r="I66" s="72" t="str">
        <f t="shared" si="1"/>
        <v>Upozornění: Cena za MJ musí mít kladnou hodnotu</v>
      </c>
    </row>
    <row r="67" spans="1:9" s="14" customFormat="1" ht="30">
      <c r="A67" s="40" t="s">
        <v>1695</v>
      </c>
      <c r="B67" s="41" t="s">
        <v>1577</v>
      </c>
      <c r="C67" s="41" t="s">
        <v>1783</v>
      </c>
      <c r="D67" s="42" t="s">
        <v>170</v>
      </c>
      <c r="E67" s="48"/>
      <c r="F67" s="34">
        <v>30</v>
      </c>
      <c r="G67" s="35">
        <f t="shared" si="0"/>
        <v>0</v>
      </c>
      <c r="H67" s="49"/>
      <c r="I67" s="72" t="str">
        <f t="shared" si="1"/>
        <v>Upozornění: Cena za MJ musí mít kladnou hodnotu</v>
      </c>
    </row>
    <row r="68" spans="1:10" s="15" customFormat="1" ht="30">
      <c r="A68" s="40" t="s">
        <v>1501</v>
      </c>
      <c r="B68" s="41" t="s">
        <v>876</v>
      </c>
      <c r="C68" s="41" t="s">
        <v>1784</v>
      </c>
      <c r="D68" s="45" t="s">
        <v>170</v>
      </c>
      <c r="E68" s="48"/>
      <c r="F68" s="34">
        <v>10</v>
      </c>
      <c r="G68" s="35">
        <f t="shared" si="0"/>
        <v>0</v>
      </c>
      <c r="H68" s="49"/>
      <c r="I68" s="72" t="str">
        <f t="shared" si="1"/>
        <v>Upozornění: Cena za MJ musí mít kladnou hodnotu</v>
      </c>
      <c r="J68" s="26"/>
    </row>
    <row r="69" spans="1:9" s="14" customFormat="1" ht="20.25">
      <c r="A69" s="40" t="s">
        <v>1502</v>
      </c>
      <c r="B69" s="41" t="s">
        <v>1578</v>
      </c>
      <c r="C69" s="41" t="s">
        <v>875</v>
      </c>
      <c r="D69" s="45" t="s">
        <v>171</v>
      </c>
      <c r="E69" s="48"/>
      <c r="F69" s="34">
        <v>30</v>
      </c>
      <c r="G69" s="35">
        <f t="shared" si="0"/>
        <v>0</v>
      </c>
      <c r="H69" s="49"/>
      <c r="I69" s="72" t="str">
        <f t="shared" si="1"/>
        <v>Upozornění: Cena za MJ musí mít kladnou hodnotu</v>
      </c>
    </row>
    <row r="70" spans="1:9" s="14" customFormat="1" ht="20.25">
      <c r="A70" s="40" t="s">
        <v>1503</v>
      </c>
      <c r="B70" s="43" t="s">
        <v>1579</v>
      </c>
      <c r="C70" s="43" t="s">
        <v>1168</v>
      </c>
      <c r="D70" s="42" t="s">
        <v>158</v>
      </c>
      <c r="E70" s="48"/>
      <c r="F70" s="36">
        <v>1</v>
      </c>
      <c r="G70" s="35">
        <f t="shared" si="0"/>
        <v>0</v>
      </c>
      <c r="H70" s="49"/>
      <c r="I70" s="72" t="str">
        <f t="shared" si="1"/>
        <v>Upozornění: Cena za MJ musí mít kladnou hodnotu</v>
      </c>
    </row>
    <row r="71" spans="1:9" s="14" customFormat="1" ht="30">
      <c r="A71" s="40" t="s">
        <v>1504</v>
      </c>
      <c r="B71" s="43" t="s">
        <v>1580</v>
      </c>
      <c r="C71" s="43" t="s">
        <v>1169</v>
      </c>
      <c r="D71" s="42" t="s">
        <v>158</v>
      </c>
      <c r="E71" s="48"/>
      <c r="F71" s="36">
        <v>1</v>
      </c>
      <c r="G71" s="35">
        <f t="shared" si="0"/>
        <v>0</v>
      </c>
      <c r="H71" s="49"/>
      <c r="I71" s="72" t="str">
        <f t="shared" si="1"/>
        <v>Upozornění: Cena za MJ musí mít kladnou hodnotu</v>
      </c>
    </row>
    <row r="72" spans="1:9" s="14" customFormat="1" ht="14.25">
      <c r="A72" s="40" t="s">
        <v>1729</v>
      </c>
      <c r="B72" s="43" t="s">
        <v>1581</v>
      </c>
      <c r="C72" s="43" t="s">
        <v>1170</v>
      </c>
      <c r="D72" s="42" t="s">
        <v>158</v>
      </c>
      <c r="E72" s="48"/>
      <c r="F72" s="36">
        <v>5</v>
      </c>
      <c r="G72" s="35">
        <f t="shared" si="0"/>
        <v>0</v>
      </c>
      <c r="H72" s="49"/>
      <c r="I72" s="72" t="str">
        <f t="shared" si="1"/>
        <v>Upozornění: Cena za MJ musí mít kladnou hodnotu</v>
      </c>
    </row>
    <row r="73" spans="1:9" s="14" customFormat="1" ht="20.25">
      <c r="A73" s="40" t="s">
        <v>1730</v>
      </c>
      <c r="B73" s="43" t="s">
        <v>1582</v>
      </c>
      <c r="C73" s="43" t="s">
        <v>1171</v>
      </c>
      <c r="D73" s="42" t="s">
        <v>158</v>
      </c>
      <c r="E73" s="48"/>
      <c r="F73" s="36">
        <v>10</v>
      </c>
      <c r="G73" s="35">
        <f t="shared" si="0"/>
        <v>0</v>
      </c>
      <c r="H73" s="49"/>
      <c r="I73" s="72" t="str">
        <f t="shared" si="1"/>
        <v>Upozornění: Cena za MJ musí mít kladnou hodnotu</v>
      </c>
    </row>
    <row r="74" spans="1:9" s="14" customFormat="1" ht="20.25">
      <c r="A74" s="40" t="s">
        <v>1505</v>
      </c>
      <c r="B74" s="43" t="s">
        <v>1583</v>
      </c>
      <c r="C74" s="43" t="s">
        <v>1172</v>
      </c>
      <c r="D74" s="42" t="s">
        <v>158</v>
      </c>
      <c r="E74" s="48"/>
      <c r="F74" s="36">
        <v>5</v>
      </c>
      <c r="G74" s="35">
        <f t="shared" si="0"/>
        <v>0</v>
      </c>
      <c r="H74" s="49"/>
      <c r="I74" s="72" t="str">
        <f t="shared" si="1"/>
        <v>Upozornění: Cena za MJ musí mít kladnou hodnotu</v>
      </c>
    </row>
    <row r="75" spans="1:9" s="14" customFormat="1" ht="20.25">
      <c r="A75" s="40" t="s">
        <v>1506</v>
      </c>
      <c r="B75" s="43" t="s">
        <v>1584</v>
      </c>
      <c r="C75" s="43" t="s">
        <v>1173</v>
      </c>
      <c r="D75" s="42" t="s">
        <v>158</v>
      </c>
      <c r="E75" s="48"/>
      <c r="F75" s="36">
        <v>3</v>
      </c>
      <c r="G75" s="35">
        <f aca="true" t="shared" si="2" ref="G75:G138">E75*F75</f>
        <v>0</v>
      </c>
      <c r="H75" s="49"/>
      <c r="I75" s="72" t="str">
        <f aca="true" t="shared" si="3" ref="I75:I138">IF(E75&lt;0.01,"Upozornění: Cena za MJ musí mít kladnou hodnotu","")</f>
        <v>Upozornění: Cena za MJ musí mít kladnou hodnotu</v>
      </c>
    </row>
    <row r="76" spans="1:9" s="14" customFormat="1" ht="20.25">
      <c r="A76" s="40" t="s">
        <v>1507</v>
      </c>
      <c r="B76" s="43" t="s">
        <v>1585</v>
      </c>
      <c r="C76" s="43" t="s">
        <v>1174</v>
      </c>
      <c r="D76" s="42" t="s">
        <v>158</v>
      </c>
      <c r="E76" s="48"/>
      <c r="F76" s="36">
        <v>1</v>
      </c>
      <c r="G76" s="35">
        <f t="shared" si="2"/>
        <v>0</v>
      </c>
      <c r="H76" s="49"/>
      <c r="I76" s="72" t="str">
        <f t="shared" si="3"/>
        <v>Upozornění: Cena za MJ musí mít kladnou hodnotu</v>
      </c>
    </row>
    <row r="77" spans="1:9" s="14" customFormat="1" ht="51">
      <c r="A77" s="40" t="s">
        <v>1508</v>
      </c>
      <c r="B77" s="43" t="s">
        <v>1586</v>
      </c>
      <c r="C77" s="43" t="s">
        <v>1175</v>
      </c>
      <c r="D77" s="42" t="s">
        <v>158</v>
      </c>
      <c r="E77" s="48"/>
      <c r="F77" s="36">
        <v>10</v>
      </c>
      <c r="G77" s="35">
        <f t="shared" si="2"/>
        <v>0</v>
      </c>
      <c r="H77" s="49"/>
      <c r="I77" s="72" t="str">
        <f t="shared" si="3"/>
        <v>Upozornění: Cena za MJ musí mít kladnou hodnotu</v>
      </c>
    </row>
    <row r="78" spans="1:9" s="14" customFormat="1" ht="20.25">
      <c r="A78" s="40" t="s">
        <v>1509</v>
      </c>
      <c r="B78" s="43" t="s">
        <v>1587</v>
      </c>
      <c r="C78" s="43" t="s">
        <v>1176</v>
      </c>
      <c r="D78" s="44" t="s">
        <v>158</v>
      </c>
      <c r="E78" s="48"/>
      <c r="F78" s="36">
        <v>50</v>
      </c>
      <c r="G78" s="35">
        <f t="shared" si="2"/>
        <v>0</v>
      </c>
      <c r="H78" s="49"/>
      <c r="I78" s="72" t="str">
        <f t="shared" si="3"/>
        <v>Upozornění: Cena za MJ musí mít kladnou hodnotu</v>
      </c>
    </row>
    <row r="79" spans="1:9" s="14" customFormat="1" ht="20.25">
      <c r="A79" s="40" t="s">
        <v>1731</v>
      </c>
      <c r="B79" s="43" t="s">
        <v>1588</v>
      </c>
      <c r="C79" s="43" t="s">
        <v>1177</v>
      </c>
      <c r="D79" s="44" t="s">
        <v>158</v>
      </c>
      <c r="E79" s="48"/>
      <c r="F79" s="36">
        <v>100</v>
      </c>
      <c r="G79" s="35">
        <f t="shared" si="2"/>
        <v>0</v>
      </c>
      <c r="H79" s="49"/>
      <c r="I79" s="72" t="str">
        <f t="shared" si="3"/>
        <v>Upozornění: Cena za MJ musí mít kladnou hodnotu</v>
      </c>
    </row>
    <row r="80" spans="1:9" s="14" customFormat="1" ht="20.25">
      <c r="A80" s="40" t="s">
        <v>1510</v>
      </c>
      <c r="B80" s="43" t="s">
        <v>1589</v>
      </c>
      <c r="C80" s="43" t="s">
        <v>1178</v>
      </c>
      <c r="D80" s="44" t="s">
        <v>158</v>
      </c>
      <c r="E80" s="48"/>
      <c r="F80" s="36">
        <v>100</v>
      </c>
      <c r="G80" s="35">
        <f t="shared" si="2"/>
        <v>0</v>
      </c>
      <c r="H80" s="49"/>
      <c r="I80" s="72" t="str">
        <f t="shared" si="3"/>
        <v>Upozornění: Cena za MJ musí mít kladnou hodnotu</v>
      </c>
    </row>
    <row r="81" spans="1:9" s="14" customFormat="1" ht="20.25">
      <c r="A81" s="40" t="s">
        <v>1732</v>
      </c>
      <c r="B81" s="43" t="s">
        <v>1590</v>
      </c>
      <c r="C81" s="43" t="s">
        <v>1179</v>
      </c>
      <c r="D81" s="42" t="s">
        <v>158</v>
      </c>
      <c r="E81" s="48"/>
      <c r="F81" s="36">
        <v>300</v>
      </c>
      <c r="G81" s="35">
        <f t="shared" si="2"/>
        <v>0</v>
      </c>
      <c r="H81" s="49"/>
      <c r="I81" s="72" t="str">
        <f t="shared" si="3"/>
        <v>Upozornění: Cena za MJ musí mít kladnou hodnotu</v>
      </c>
    </row>
    <row r="82" spans="1:9" s="14" customFormat="1" ht="40.5">
      <c r="A82" s="40" t="s">
        <v>1733</v>
      </c>
      <c r="B82" s="43" t="s">
        <v>1591</v>
      </c>
      <c r="C82" s="43" t="s">
        <v>1180</v>
      </c>
      <c r="D82" s="42" t="s">
        <v>158</v>
      </c>
      <c r="E82" s="48"/>
      <c r="F82" s="36">
        <v>1</v>
      </c>
      <c r="G82" s="35">
        <f t="shared" si="2"/>
        <v>0</v>
      </c>
      <c r="H82" s="49"/>
      <c r="I82" s="72" t="str">
        <f t="shared" si="3"/>
        <v>Upozornění: Cena za MJ musí mít kladnou hodnotu</v>
      </c>
    </row>
    <row r="83" spans="1:9" s="14" customFormat="1" ht="40.5">
      <c r="A83" s="40" t="s">
        <v>1511</v>
      </c>
      <c r="B83" s="43" t="s">
        <v>1592</v>
      </c>
      <c r="C83" s="43" t="s">
        <v>1181</v>
      </c>
      <c r="D83" s="42" t="s">
        <v>158</v>
      </c>
      <c r="E83" s="48"/>
      <c r="F83" s="36">
        <v>1</v>
      </c>
      <c r="G83" s="35">
        <f t="shared" si="2"/>
        <v>0</v>
      </c>
      <c r="H83" s="49"/>
      <c r="I83" s="72" t="str">
        <f t="shared" si="3"/>
        <v>Upozornění: Cena za MJ musí mít kladnou hodnotu</v>
      </c>
    </row>
    <row r="84" spans="1:9" s="15" customFormat="1" ht="40.5">
      <c r="A84" s="40" t="s">
        <v>1512</v>
      </c>
      <c r="B84" s="43" t="s">
        <v>1593</v>
      </c>
      <c r="C84" s="43" t="s">
        <v>1182</v>
      </c>
      <c r="D84" s="42" t="s">
        <v>158</v>
      </c>
      <c r="E84" s="48"/>
      <c r="F84" s="36">
        <v>1</v>
      </c>
      <c r="G84" s="35">
        <f t="shared" si="2"/>
        <v>0</v>
      </c>
      <c r="H84" s="49"/>
      <c r="I84" s="72" t="str">
        <f t="shared" si="3"/>
        <v>Upozornění: Cena za MJ musí mít kladnou hodnotu</v>
      </c>
    </row>
    <row r="85" spans="1:9" s="15" customFormat="1" ht="30">
      <c r="A85" s="40" t="s">
        <v>1734</v>
      </c>
      <c r="B85" s="43" t="s">
        <v>1594</v>
      </c>
      <c r="C85" s="43" t="s">
        <v>1183</v>
      </c>
      <c r="D85" s="42" t="s">
        <v>158</v>
      </c>
      <c r="E85" s="48"/>
      <c r="F85" s="36">
        <v>3</v>
      </c>
      <c r="G85" s="35">
        <f t="shared" si="2"/>
        <v>0</v>
      </c>
      <c r="H85" s="49"/>
      <c r="I85" s="72" t="str">
        <f t="shared" si="3"/>
        <v>Upozornění: Cena za MJ musí mít kladnou hodnotu</v>
      </c>
    </row>
    <row r="86" spans="1:9" s="14" customFormat="1" ht="40.5">
      <c r="A86" s="40" t="s">
        <v>1735</v>
      </c>
      <c r="B86" s="43" t="s">
        <v>1595</v>
      </c>
      <c r="C86" s="43" t="s">
        <v>1182</v>
      </c>
      <c r="D86" s="42" t="s">
        <v>158</v>
      </c>
      <c r="E86" s="48"/>
      <c r="F86" s="36">
        <v>10</v>
      </c>
      <c r="G86" s="35">
        <f t="shared" si="2"/>
        <v>0</v>
      </c>
      <c r="H86" s="49"/>
      <c r="I86" s="72" t="str">
        <f t="shared" si="3"/>
        <v>Upozornění: Cena za MJ musí mít kladnou hodnotu</v>
      </c>
    </row>
    <row r="87" spans="1:9" s="14" customFormat="1" ht="30">
      <c r="A87" s="40" t="s">
        <v>1513</v>
      </c>
      <c r="B87" s="43" t="s">
        <v>1596</v>
      </c>
      <c r="C87" s="43" t="s">
        <v>1183</v>
      </c>
      <c r="D87" s="42" t="s">
        <v>158</v>
      </c>
      <c r="E87" s="48"/>
      <c r="F87" s="36">
        <v>1</v>
      </c>
      <c r="G87" s="35">
        <f t="shared" si="2"/>
        <v>0</v>
      </c>
      <c r="H87" s="49"/>
      <c r="I87" s="72" t="str">
        <f t="shared" si="3"/>
        <v>Upozornění: Cena za MJ musí mít kladnou hodnotu</v>
      </c>
    </row>
    <row r="88" spans="1:9" s="15" customFormat="1" ht="20.25">
      <c r="A88" s="40" t="s">
        <v>1736</v>
      </c>
      <c r="B88" s="43" t="s">
        <v>1597</v>
      </c>
      <c r="C88" s="43" t="s">
        <v>1184</v>
      </c>
      <c r="D88" s="42" t="s">
        <v>158</v>
      </c>
      <c r="E88" s="48"/>
      <c r="F88" s="36">
        <v>10</v>
      </c>
      <c r="G88" s="35">
        <f t="shared" si="2"/>
        <v>0</v>
      </c>
      <c r="H88" s="49"/>
      <c r="I88" s="72" t="str">
        <f t="shared" si="3"/>
        <v>Upozornění: Cena za MJ musí mít kladnou hodnotu</v>
      </c>
    </row>
    <row r="89" spans="1:9" s="15" customFormat="1" ht="30">
      <c r="A89" s="40" t="s">
        <v>1737</v>
      </c>
      <c r="B89" s="43" t="s">
        <v>1598</v>
      </c>
      <c r="C89" s="43" t="s">
        <v>1183</v>
      </c>
      <c r="D89" s="42" t="s">
        <v>158</v>
      </c>
      <c r="E89" s="48"/>
      <c r="F89" s="36">
        <v>10</v>
      </c>
      <c r="G89" s="35">
        <f t="shared" si="2"/>
        <v>0</v>
      </c>
      <c r="H89" s="49"/>
      <c r="I89" s="72" t="str">
        <f t="shared" si="3"/>
        <v>Upozornění: Cena za MJ musí mít kladnou hodnotu</v>
      </c>
    </row>
    <row r="90" spans="1:9" s="15" customFormat="1" ht="20.25">
      <c r="A90" s="40" t="s">
        <v>1514</v>
      </c>
      <c r="B90" s="43" t="s">
        <v>1599</v>
      </c>
      <c r="C90" s="43" t="s">
        <v>1185</v>
      </c>
      <c r="D90" s="42" t="s">
        <v>172</v>
      </c>
      <c r="E90" s="48"/>
      <c r="F90" s="36">
        <v>10</v>
      </c>
      <c r="G90" s="35">
        <f t="shared" si="2"/>
        <v>0</v>
      </c>
      <c r="H90" s="49"/>
      <c r="I90" s="72" t="str">
        <f t="shared" si="3"/>
        <v>Upozornění: Cena za MJ musí mít kladnou hodnotu</v>
      </c>
    </row>
    <row r="91" spans="1:9" s="15" customFormat="1" ht="20.25">
      <c r="A91" s="40" t="s">
        <v>1515</v>
      </c>
      <c r="B91" s="43" t="s">
        <v>1600</v>
      </c>
      <c r="C91" s="43" t="s">
        <v>1185</v>
      </c>
      <c r="D91" s="42" t="s">
        <v>172</v>
      </c>
      <c r="E91" s="48"/>
      <c r="F91" s="36">
        <v>5</v>
      </c>
      <c r="G91" s="35">
        <f t="shared" si="2"/>
        <v>0</v>
      </c>
      <c r="H91" s="49"/>
      <c r="I91" s="72" t="str">
        <f t="shared" si="3"/>
        <v>Upozornění: Cena za MJ musí mít kladnou hodnotu</v>
      </c>
    </row>
    <row r="92" spans="1:9" s="15" customFormat="1" ht="20.25">
      <c r="A92" s="40" t="s">
        <v>233</v>
      </c>
      <c r="B92" s="43" t="s">
        <v>1601</v>
      </c>
      <c r="C92" s="43" t="s">
        <v>1186</v>
      </c>
      <c r="D92" s="42" t="s">
        <v>173</v>
      </c>
      <c r="E92" s="48"/>
      <c r="F92" s="36">
        <v>10</v>
      </c>
      <c r="G92" s="35">
        <f t="shared" si="2"/>
        <v>0</v>
      </c>
      <c r="H92" s="49"/>
      <c r="I92" s="72" t="str">
        <f t="shared" si="3"/>
        <v>Upozornění: Cena za MJ musí mít kladnou hodnotu</v>
      </c>
    </row>
    <row r="93" spans="1:9" s="15" customFormat="1" ht="20.25">
      <c r="A93" s="40" t="s">
        <v>234</v>
      </c>
      <c r="B93" s="43" t="s">
        <v>1602</v>
      </c>
      <c r="C93" s="43" t="s">
        <v>1187</v>
      </c>
      <c r="D93" s="42" t="s">
        <v>165</v>
      </c>
      <c r="E93" s="48"/>
      <c r="F93" s="36">
        <v>10</v>
      </c>
      <c r="G93" s="35">
        <f t="shared" si="2"/>
        <v>0</v>
      </c>
      <c r="H93" s="49"/>
      <c r="I93" s="72" t="str">
        <f t="shared" si="3"/>
        <v>Upozornění: Cena za MJ musí mít kladnou hodnotu</v>
      </c>
    </row>
    <row r="94" spans="1:9" s="15" customFormat="1" ht="20.25">
      <c r="A94" s="40" t="s">
        <v>235</v>
      </c>
      <c r="B94" s="43" t="s">
        <v>1603</v>
      </c>
      <c r="C94" s="43" t="s">
        <v>1188</v>
      </c>
      <c r="D94" s="44" t="s">
        <v>165</v>
      </c>
      <c r="E94" s="48"/>
      <c r="F94" s="36">
        <v>10</v>
      </c>
      <c r="G94" s="35">
        <f t="shared" si="2"/>
        <v>0</v>
      </c>
      <c r="H94" s="49"/>
      <c r="I94" s="72" t="str">
        <f t="shared" si="3"/>
        <v>Upozornění: Cena za MJ musí mít kladnou hodnotu</v>
      </c>
    </row>
    <row r="95" spans="1:9" s="15" customFormat="1" ht="20.25">
      <c r="A95" s="40" t="s">
        <v>236</v>
      </c>
      <c r="B95" s="43" t="s">
        <v>1604</v>
      </c>
      <c r="C95" s="43" t="s">
        <v>1189</v>
      </c>
      <c r="D95" s="42" t="s">
        <v>166</v>
      </c>
      <c r="E95" s="48"/>
      <c r="F95" s="36">
        <v>10</v>
      </c>
      <c r="G95" s="35">
        <f t="shared" si="2"/>
        <v>0</v>
      </c>
      <c r="H95" s="49"/>
      <c r="I95" s="72" t="str">
        <f t="shared" si="3"/>
        <v>Upozornění: Cena za MJ musí mít kladnou hodnotu</v>
      </c>
    </row>
    <row r="96" spans="1:9" s="15" customFormat="1" ht="14.25">
      <c r="A96" s="40" t="s">
        <v>237</v>
      </c>
      <c r="B96" s="43" t="s">
        <v>1605</v>
      </c>
      <c r="C96" s="43" t="s">
        <v>1190</v>
      </c>
      <c r="D96" s="42" t="s">
        <v>158</v>
      </c>
      <c r="E96" s="48"/>
      <c r="F96" s="36">
        <v>2</v>
      </c>
      <c r="G96" s="35">
        <f t="shared" si="2"/>
        <v>0</v>
      </c>
      <c r="H96" s="49"/>
      <c r="I96" s="72" t="str">
        <f t="shared" si="3"/>
        <v>Upozornění: Cena za MJ musí mít kladnou hodnotu</v>
      </c>
    </row>
    <row r="97" spans="1:73" s="17" customFormat="1" ht="14.25">
      <c r="A97" s="40" t="s">
        <v>238</v>
      </c>
      <c r="B97" s="43" t="s">
        <v>1606</v>
      </c>
      <c r="C97" s="43" t="s">
        <v>1191</v>
      </c>
      <c r="D97" s="42" t="s">
        <v>158</v>
      </c>
      <c r="E97" s="48"/>
      <c r="F97" s="36">
        <v>1</v>
      </c>
      <c r="G97" s="35">
        <f t="shared" si="2"/>
        <v>0</v>
      </c>
      <c r="H97" s="49"/>
      <c r="I97" s="72" t="str">
        <f t="shared" si="3"/>
        <v>Upozornění: Cena za MJ musí mít kladnou hodnotu</v>
      </c>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row>
    <row r="98" spans="1:73" s="17" customFormat="1" ht="20.25">
      <c r="A98" s="40" t="s">
        <v>239</v>
      </c>
      <c r="B98" s="43" t="s">
        <v>1607</v>
      </c>
      <c r="C98" s="43" t="s">
        <v>1192</v>
      </c>
      <c r="D98" s="42" t="s">
        <v>174</v>
      </c>
      <c r="E98" s="48"/>
      <c r="F98" s="36">
        <v>2</v>
      </c>
      <c r="G98" s="35">
        <f t="shared" si="2"/>
        <v>0</v>
      </c>
      <c r="H98" s="49"/>
      <c r="I98" s="72" t="str">
        <f t="shared" si="3"/>
        <v>Upozornění: Cena za MJ musí mít kladnou hodnotu</v>
      </c>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row>
    <row r="99" spans="1:73" s="19" customFormat="1" ht="20.25">
      <c r="A99" s="40" t="s">
        <v>240</v>
      </c>
      <c r="B99" s="43" t="s">
        <v>1608</v>
      </c>
      <c r="C99" s="43" t="s">
        <v>1192</v>
      </c>
      <c r="D99" s="42" t="s">
        <v>174</v>
      </c>
      <c r="E99" s="48"/>
      <c r="F99" s="36">
        <v>50</v>
      </c>
      <c r="G99" s="35">
        <f t="shared" si="2"/>
        <v>0</v>
      </c>
      <c r="H99" s="49"/>
      <c r="I99" s="72" t="str">
        <f t="shared" si="3"/>
        <v>Upozornění: Cena za MJ musí mít kladnou hodnotu</v>
      </c>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row>
    <row r="100" spans="1:73" s="19" customFormat="1" ht="20.25">
      <c r="A100" s="40" t="s">
        <v>241</v>
      </c>
      <c r="B100" s="43" t="s">
        <v>1609</v>
      </c>
      <c r="C100" s="43" t="s">
        <v>1192</v>
      </c>
      <c r="D100" s="42" t="s">
        <v>174</v>
      </c>
      <c r="E100" s="48"/>
      <c r="F100" s="36">
        <v>20</v>
      </c>
      <c r="G100" s="35">
        <f t="shared" si="2"/>
        <v>0</v>
      </c>
      <c r="H100" s="49"/>
      <c r="I100" s="72" t="str">
        <f t="shared" si="3"/>
        <v>Upozornění: Cena za MJ musí mít kladnou hodnotu</v>
      </c>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row>
    <row r="101" spans="1:73" s="19" customFormat="1" ht="20.25">
      <c r="A101" s="40" t="s">
        <v>242</v>
      </c>
      <c r="B101" s="43" t="s">
        <v>1610</v>
      </c>
      <c r="C101" s="43" t="s">
        <v>1192</v>
      </c>
      <c r="D101" s="42" t="s">
        <v>174</v>
      </c>
      <c r="E101" s="48"/>
      <c r="F101" s="36">
        <v>1</v>
      </c>
      <c r="G101" s="35">
        <f t="shared" si="2"/>
        <v>0</v>
      </c>
      <c r="H101" s="49"/>
      <c r="I101" s="72" t="str">
        <f t="shared" si="3"/>
        <v>Upozornění: Cena za MJ musí mít kladnou hodnotu</v>
      </c>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row>
    <row r="102" spans="1:73" s="19" customFormat="1" ht="20.25">
      <c r="A102" s="40" t="s">
        <v>243</v>
      </c>
      <c r="B102" s="43" t="s">
        <v>1611</v>
      </c>
      <c r="C102" s="43" t="s">
        <v>1192</v>
      </c>
      <c r="D102" s="42" t="s">
        <v>174</v>
      </c>
      <c r="E102" s="48"/>
      <c r="F102" s="36">
        <v>4</v>
      </c>
      <c r="G102" s="35">
        <f t="shared" si="2"/>
        <v>0</v>
      </c>
      <c r="H102" s="49"/>
      <c r="I102" s="72" t="str">
        <f t="shared" si="3"/>
        <v>Upozornění: Cena za MJ musí mít kladnou hodnotu</v>
      </c>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row>
    <row r="103" spans="1:73" s="19" customFormat="1" ht="20.25">
      <c r="A103" s="40" t="s">
        <v>244</v>
      </c>
      <c r="B103" s="43" t="s">
        <v>1612</v>
      </c>
      <c r="C103" s="43" t="s">
        <v>1192</v>
      </c>
      <c r="D103" s="42" t="s">
        <v>174</v>
      </c>
      <c r="E103" s="48"/>
      <c r="F103" s="36">
        <v>4</v>
      </c>
      <c r="G103" s="35">
        <f t="shared" si="2"/>
        <v>0</v>
      </c>
      <c r="H103" s="49"/>
      <c r="I103" s="72" t="str">
        <f t="shared" si="3"/>
        <v>Upozornění: Cena za MJ musí mít kladnou hodnotu</v>
      </c>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row>
    <row r="104" spans="1:73" s="19" customFormat="1" ht="20.25">
      <c r="A104" s="40" t="s">
        <v>245</v>
      </c>
      <c r="B104" s="43" t="s">
        <v>1613</v>
      </c>
      <c r="C104" s="43" t="s">
        <v>1192</v>
      </c>
      <c r="D104" s="42" t="s">
        <v>174</v>
      </c>
      <c r="E104" s="48"/>
      <c r="F104" s="36">
        <v>1</v>
      </c>
      <c r="G104" s="35">
        <f t="shared" si="2"/>
        <v>0</v>
      </c>
      <c r="H104" s="49"/>
      <c r="I104" s="72" t="str">
        <f t="shared" si="3"/>
        <v>Upozornění: Cena za MJ musí mít kladnou hodnotu</v>
      </c>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row>
    <row r="105" spans="1:73" s="19" customFormat="1" ht="20.25">
      <c r="A105" s="40" t="s">
        <v>246</v>
      </c>
      <c r="B105" s="43" t="s">
        <v>1614</v>
      </c>
      <c r="C105" s="43" t="s">
        <v>1192</v>
      </c>
      <c r="D105" s="42" t="s">
        <v>174</v>
      </c>
      <c r="E105" s="48"/>
      <c r="F105" s="36">
        <v>10</v>
      </c>
      <c r="G105" s="35">
        <f t="shared" si="2"/>
        <v>0</v>
      </c>
      <c r="H105" s="49"/>
      <c r="I105" s="72" t="str">
        <f t="shared" si="3"/>
        <v>Upozornění: Cena za MJ musí mít kladnou hodnotu</v>
      </c>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row>
    <row r="106" spans="1:73" s="19" customFormat="1" ht="20.25">
      <c r="A106" s="40" t="s">
        <v>247</v>
      </c>
      <c r="B106" s="43" t="s">
        <v>1615</v>
      </c>
      <c r="C106" s="43" t="s">
        <v>1192</v>
      </c>
      <c r="D106" s="42" t="s">
        <v>174</v>
      </c>
      <c r="E106" s="48"/>
      <c r="F106" s="36">
        <v>30</v>
      </c>
      <c r="G106" s="35">
        <f t="shared" si="2"/>
        <v>0</v>
      </c>
      <c r="H106" s="49"/>
      <c r="I106" s="72" t="str">
        <f t="shared" si="3"/>
        <v>Upozornění: Cena za MJ musí mít kladnou hodnotu</v>
      </c>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row>
    <row r="107" spans="1:73" s="19" customFormat="1" ht="20.25">
      <c r="A107" s="40" t="s">
        <v>248</v>
      </c>
      <c r="B107" s="43" t="s">
        <v>1616</v>
      </c>
      <c r="C107" s="43" t="s">
        <v>1192</v>
      </c>
      <c r="D107" s="42" t="s">
        <v>174</v>
      </c>
      <c r="E107" s="48"/>
      <c r="F107" s="36">
        <v>40</v>
      </c>
      <c r="G107" s="35">
        <f t="shared" si="2"/>
        <v>0</v>
      </c>
      <c r="H107" s="49"/>
      <c r="I107" s="72" t="str">
        <f t="shared" si="3"/>
        <v>Upozornění: Cena za MJ musí mít kladnou hodnotu</v>
      </c>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row>
    <row r="108" spans="1:73" s="19" customFormat="1" ht="20.25">
      <c r="A108" s="40" t="s">
        <v>249</v>
      </c>
      <c r="B108" s="43" t="s">
        <v>1617</v>
      </c>
      <c r="C108" s="43" t="s">
        <v>1192</v>
      </c>
      <c r="D108" s="42" t="s">
        <v>174</v>
      </c>
      <c r="E108" s="48"/>
      <c r="F108" s="36">
        <v>30</v>
      </c>
      <c r="G108" s="35">
        <f t="shared" si="2"/>
        <v>0</v>
      </c>
      <c r="H108" s="49"/>
      <c r="I108" s="72" t="str">
        <f t="shared" si="3"/>
        <v>Upozornění: Cena za MJ musí mít kladnou hodnotu</v>
      </c>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row>
    <row r="109" spans="1:73" s="19" customFormat="1" ht="20.25">
      <c r="A109" s="40" t="s">
        <v>250</v>
      </c>
      <c r="B109" s="43" t="s">
        <v>1618</v>
      </c>
      <c r="C109" s="43" t="s">
        <v>1192</v>
      </c>
      <c r="D109" s="42" t="s">
        <v>174</v>
      </c>
      <c r="E109" s="48"/>
      <c r="F109" s="36">
        <v>20</v>
      </c>
      <c r="G109" s="35">
        <f t="shared" si="2"/>
        <v>0</v>
      </c>
      <c r="H109" s="49"/>
      <c r="I109" s="72" t="str">
        <f t="shared" si="3"/>
        <v>Upozornění: Cena za MJ musí mít kladnou hodnotu</v>
      </c>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row>
    <row r="110" spans="1:73" s="19" customFormat="1" ht="20.25">
      <c r="A110" s="40" t="s">
        <v>251</v>
      </c>
      <c r="B110" s="43" t="s">
        <v>1619</v>
      </c>
      <c r="C110" s="43" t="s">
        <v>1192</v>
      </c>
      <c r="D110" s="42" t="s">
        <v>174</v>
      </c>
      <c r="E110" s="48"/>
      <c r="F110" s="36">
        <v>2</v>
      </c>
      <c r="G110" s="35">
        <f t="shared" si="2"/>
        <v>0</v>
      </c>
      <c r="H110" s="49"/>
      <c r="I110" s="72" t="str">
        <f t="shared" si="3"/>
        <v>Upozornění: Cena za MJ musí mít kladnou hodnotu</v>
      </c>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row>
    <row r="111" spans="1:73" s="19" customFormat="1" ht="20.25">
      <c r="A111" s="40" t="s">
        <v>252</v>
      </c>
      <c r="B111" s="43" t="s">
        <v>1620</v>
      </c>
      <c r="C111" s="43" t="s">
        <v>1192</v>
      </c>
      <c r="D111" s="42" t="s">
        <v>174</v>
      </c>
      <c r="E111" s="48"/>
      <c r="F111" s="36">
        <v>1</v>
      </c>
      <c r="G111" s="35">
        <f t="shared" si="2"/>
        <v>0</v>
      </c>
      <c r="H111" s="49"/>
      <c r="I111" s="72" t="str">
        <f t="shared" si="3"/>
        <v>Upozornění: Cena za MJ musí mít kladnou hodnotu</v>
      </c>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row>
    <row r="112" spans="1:73" s="19" customFormat="1" ht="20.25">
      <c r="A112" s="40" t="s">
        <v>253</v>
      </c>
      <c r="B112" s="43" t="s">
        <v>1621</v>
      </c>
      <c r="C112" s="43" t="s">
        <v>1192</v>
      </c>
      <c r="D112" s="42" t="s">
        <v>174</v>
      </c>
      <c r="E112" s="48"/>
      <c r="F112" s="36">
        <v>2</v>
      </c>
      <c r="G112" s="35">
        <f t="shared" si="2"/>
        <v>0</v>
      </c>
      <c r="H112" s="49"/>
      <c r="I112" s="72" t="str">
        <f t="shared" si="3"/>
        <v>Upozornění: Cena za MJ musí mít kladnou hodnotu</v>
      </c>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row>
    <row r="113" spans="1:73" s="19" customFormat="1" ht="20.25">
      <c r="A113" s="40" t="s">
        <v>254</v>
      </c>
      <c r="B113" s="43" t="s">
        <v>1622</v>
      </c>
      <c r="C113" s="43" t="s">
        <v>1192</v>
      </c>
      <c r="D113" s="42" t="s">
        <v>174</v>
      </c>
      <c r="E113" s="48"/>
      <c r="F113" s="36">
        <v>40</v>
      </c>
      <c r="G113" s="35">
        <f t="shared" si="2"/>
        <v>0</v>
      </c>
      <c r="H113" s="49"/>
      <c r="I113" s="72" t="str">
        <f t="shared" si="3"/>
        <v>Upozornění: Cena za MJ musí mít kladnou hodnotu</v>
      </c>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row>
    <row r="114" spans="1:73" s="19" customFormat="1" ht="20.25">
      <c r="A114" s="40" t="s">
        <v>255</v>
      </c>
      <c r="B114" s="43" t="s">
        <v>1623</v>
      </c>
      <c r="C114" s="43" t="s">
        <v>1192</v>
      </c>
      <c r="D114" s="42" t="s">
        <v>174</v>
      </c>
      <c r="E114" s="48"/>
      <c r="F114" s="36">
        <v>4</v>
      </c>
      <c r="G114" s="35">
        <f t="shared" si="2"/>
        <v>0</v>
      </c>
      <c r="H114" s="49"/>
      <c r="I114" s="72" t="str">
        <f t="shared" si="3"/>
        <v>Upozornění: Cena za MJ musí mít kladnou hodnotu</v>
      </c>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row>
    <row r="115" spans="1:73" s="19" customFormat="1" ht="20.25">
      <c r="A115" s="40" t="s">
        <v>256</v>
      </c>
      <c r="B115" s="43" t="s">
        <v>1624</v>
      </c>
      <c r="C115" s="43" t="s">
        <v>1192</v>
      </c>
      <c r="D115" s="42" t="s">
        <v>174</v>
      </c>
      <c r="E115" s="48"/>
      <c r="F115" s="36">
        <v>4</v>
      </c>
      <c r="G115" s="35">
        <f t="shared" si="2"/>
        <v>0</v>
      </c>
      <c r="H115" s="49"/>
      <c r="I115" s="72" t="str">
        <f t="shared" si="3"/>
        <v>Upozornění: Cena za MJ musí mít kladnou hodnotu</v>
      </c>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row>
    <row r="116" spans="1:73" s="19" customFormat="1" ht="20.25">
      <c r="A116" s="40" t="s">
        <v>257</v>
      </c>
      <c r="B116" s="43" t="s">
        <v>1625</v>
      </c>
      <c r="C116" s="43" t="s">
        <v>1192</v>
      </c>
      <c r="D116" s="42" t="s">
        <v>174</v>
      </c>
      <c r="E116" s="48"/>
      <c r="F116" s="36">
        <v>1</v>
      </c>
      <c r="G116" s="35">
        <f t="shared" si="2"/>
        <v>0</v>
      </c>
      <c r="H116" s="49"/>
      <c r="I116" s="72" t="str">
        <f t="shared" si="3"/>
        <v>Upozornění: Cena za MJ musí mít kladnou hodnotu</v>
      </c>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row>
    <row r="117" spans="1:73" s="19" customFormat="1" ht="20.25">
      <c r="A117" s="40" t="s">
        <v>258</v>
      </c>
      <c r="B117" s="43" t="s">
        <v>1626</v>
      </c>
      <c r="C117" s="43" t="s">
        <v>1192</v>
      </c>
      <c r="D117" s="42" t="s">
        <v>174</v>
      </c>
      <c r="E117" s="48"/>
      <c r="F117" s="36">
        <v>3</v>
      </c>
      <c r="G117" s="35">
        <f t="shared" si="2"/>
        <v>0</v>
      </c>
      <c r="H117" s="49"/>
      <c r="I117" s="72" t="str">
        <f t="shared" si="3"/>
        <v>Upozornění: Cena za MJ musí mít kladnou hodnotu</v>
      </c>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row>
    <row r="118" spans="1:73" s="19" customFormat="1" ht="20.25">
      <c r="A118" s="40" t="s">
        <v>259</v>
      </c>
      <c r="B118" s="43" t="s">
        <v>1627</v>
      </c>
      <c r="C118" s="43" t="s">
        <v>1192</v>
      </c>
      <c r="D118" s="42" t="s">
        <v>174</v>
      </c>
      <c r="E118" s="48"/>
      <c r="F118" s="36">
        <v>2</v>
      </c>
      <c r="G118" s="35">
        <f t="shared" si="2"/>
        <v>0</v>
      </c>
      <c r="H118" s="49"/>
      <c r="I118" s="72" t="str">
        <f t="shared" si="3"/>
        <v>Upozornění: Cena za MJ musí mít kladnou hodnotu</v>
      </c>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row>
    <row r="119" spans="1:73" s="19" customFormat="1" ht="20.25">
      <c r="A119" s="40" t="s">
        <v>1738</v>
      </c>
      <c r="B119" s="43" t="s">
        <v>1628</v>
      </c>
      <c r="C119" s="43" t="s">
        <v>1192</v>
      </c>
      <c r="D119" s="42" t="s">
        <v>174</v>
      </c>
      <c r="E119" s="48"/>
      <c r="F119" s="36">
        <v>1</v>
      </c>
      <c r="G119" s="35">
        <f t="shared" si="2"/>
        <v>0</v>
      </c>
      <c r="H119" s="49"/>
      <c r="I119" s="72" t="str">
        <f t="shared" si="3"/>
        <v>Upozornění: Cena za MJ musí mít kladnou hodnotu</v>
      </c>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row>
    <row r="120" spans="1:73" s="19" customFormat="1" ht="20.25">
      <c r="A120" s="40" t="s">
        <v>260</v>
      </c>
      <c r="B120" s="43" t="s">
        <v>1629</v>
      </c>
      <c r="C120" s="43" t="s">
        <v>1192</v>
      </c>
      <c r="D120" s="42" t="s">
        <v>174</v>
      </c>
      <c r="E120" s="48"/>
      <c r="F120" s="36">
        <v>1</v>
      </c>
      <c r="G120" s="35">
        <f t="shared" si="2"/>
        <v>0</v>
      </c>
      <c r="H120" s="49"/>
      <c r="I120" s="72" t="str">
        <f t="shared" si="3"/>
        <v>Upozornění: Cena za MJ musí mít kladnou hodnotu</v>
      </c>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row>
    <row r="121" spans="1:73" s="19" customFormat="1" ht="30">
      <c r="A121" s="40" t="s">
        <v>261</v>
      </c>
      <c r="B121" s="43" t="s">
        <v>1193</v>
      </c>
      <c r="C121" s="43" t="s">
        <v>1192</v>
      </c>
      <c r="D121" s="42" t="s">
        <v>175</v>
      </c>
      <c r="E121" s="48"/>
      <c r="F121" s="36">
        <v>3</v>
      </c>
      <c r="G121" s="35">
        <f t="shared" si="2"/>
        <v>0</v>
      </c>
      <c r="H121" s="49"/>
      <c r="I121" s="72" t="str">
        <f t="shared" si="3"/>
        <v>Upozornění: Cena za MJ musí mít kladnou hodnotu</v>
      </c>
      <c r="J121" s="23"/>
      <c r="K121" s="18"/>
      <c r="L121" s="18"/>
      <c r="M121" s="18"/>
      <c r="N121" s="18"/>
      <c r="O121" s="18"/>
      <c r="P121" s="24"/>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row>
    <row r="122" spans="1:73" s="19" customFormat="1" ht="40.5">
      <c r="A122" s="40" t="s">
        <v>262</v>
      </c>
      <c r="B122" s="43" t="s">
        <v>1194</v>
      </c>
      <c r="C122" s="43" t="s">
        <v>1195</v>
      </c>
      <c r="D122" s="42" t="s">
        <v>158</v>
      </c>
      <c r="E122" s="48"/>
      <c r="F122" s="36">
        <v>3</v>
      </c>
      <c r="G122" s="35">
        <f t="shared" si="2"/>
        <v>0</v>
      </c>
      <c r="H122" s="49"/>
      <c r="I122" s="72" t="str">
        <f t="shared" si="3"/>
        <v>Upozornění: Cena za MJ musí mít kladnou hodnotu</v>
      </c>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row>
    <row r="123" spans="1:73" s="19" customFormat="1" ht="51">
      <c r="A123" s="40" t="s">
        <v>263</v>
      </c>
      <c r="B123" s="43" t="s">
        <v>1196</v>
      </c>
      <c r="C123" s="43" t="s">
        <v>1197</v>
      </c>
      <c r="D123" s="42" t="s">
        <v>158</v>
      </c>
      <c r="E123" s="48"/>
      <c r="F123" s="36">
        <v>2</v>
      </c>
      <c r="G123" s="35">
        <f t="shared" si="2"/>
        <v>0</v>
      </c>
      <c r="H123" s="49"/>
      <c r="I123" s="72" t="str">
        <f t="shared" si="3"/>
        <v>Upozornění: Cena za MJ musí mít kladnou hodnotu</v>
      </c>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row>
    <row r="124" spans="1:73" s="19" customFormat="1" ht="20.25">
      <c r="A124" s="40" t="s">
        <v>264</v>
      </c>
      <c r="B124" s="43" t="s">
        <v>1198</v>
      </c>
      <c r="C124" s="43" t="s">
        <v>1199</v>
      </c>
      <c r="D124" s="42" t="s">
        <v>158</v>
      </c>
      <c r="E124" s="48"/>
      <c r="F124" s="36">
        <v>4</v>
      </c>
      <c r="G124" s="35">
        <f t="shared" si="2"/>
        <v>0</v>
      </c>
      <c r="H124" s="49"/>
      <c r="I124" s="72" t="str">
        <f t="shared" si="3"/>
        <v>Upozornění: Cena za MJ musí mít kladnou hodnotu</v>
      </c>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row>
    <row r="125" spans="1:73" s="19" customFormat="1" ht="51">
      <c r="A125" s="40" t="s">
        <v>265</v>
      </c>
      <c r="B125" s="43" t="s">
        <v>1200</v>
      </c>
      <c r="C125" s="43" t="s">
        <v>1201</v>
      </c>
      <c r="D125" s="42" t="s">
        <v>158</v>
      </c>
      <c r="E125" s="48"/>
      <c r="F125" s="36">
        <v>2</v>
      </c>
      <c r="G125" s="35">
        <f t="shared" si="2"/>
        <v>0</v>
      </c>
      <c r="H125" s="49"/>
      <c r="I125" s="72" t="str">
        <f t="shared" si="3"/>
        <v>Upozornění: Cena za MJ musí mít kladnou hodnotu</v>
      </c>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row>
    <row r="126" spans="1:73" s="19" customFormat="1" ht="30">
      <c r="A126" s="40" t="s">
        <v>266</v>
      </c>
      <c r="B126" s="43" t="s">
        <v>1202</v>
      </c>
      <c r="C126" s="43" t="s">
        <v>1203</v>
      </c>
      <c r="D126" s="42" t="s">
        <v>176</v>
      </c>
      <c r="E126" s="48"/>
      <c r="F126" s="36">
        <v>1</v>
      </c>
      <c r="G126" s="35">
        <f t="shared" si="2"/>
        <v>0</v>
      </c>
      <c r="H126" s="49"/>
      <c r="I126" s="72" t="str">
        <f t="shared" si="3"/>
        <v>Upozornění: Cena za MJ musí mít kladnou hodnotu</v>
      </c>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row>
    <row r="127" spans="1:73" s="19" customFormat="1" ht="30">
      <c r="A127" s="40" t="s">
        <v>267</v>
      </c>
      <c r="B127" s="43" t="s">
        <v>1204</v>
      </c>
      <c r="C127" s="43" t="s">
        <v>1205</v>
      </c>
      <c r="D127" s="42" t="s">
        <v>176</v>
      </c>
      <c r="E127" s="48"/>
      <c r="F127" s="36">
        <v>1</v>
      </c>
      <c r="G127" s="35">
        <f t="shared" si="2"/>
        <v>0</v>
      </c>
      <c r="H127" s="49"/>
      <c r="I127" s="72" t="str">
        <f t="shared" si="3"/>
        <v>Upozornění: Cena za MJ musí mít kladnou hodnotu</v>
      </c>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row>
    <row r="128" spans="1:73" s="19" customFormat="1" ht="30">
      <c r="A128" s="40" t="s">
        <v>268</v>
      </c>
      <c r="B128" s="43" t="s">
        <v>1206</v>
      </c>
      <c r="C128" s="43" t="s">
        <v>1207</v>
      </c>
      <c r="D128" s="42" t="s">
        <v>177</v>
      </c>
      <c r="E128" s="48"/>
      <c r="F128" s="36">
        <v>1</v>
      </c>
      <c r="G128" s="35">
        <f t="shared" si="2"/>
        <v>0</v>
      </c>
      <c r="H128" s="49"/>
      <c r="I128" s="72" t="str">
        <f t="shared" si="3"/>
        <v>Upozornění: Cena za MJ musí mít kladnou hodnotu</v>
      </c>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row>
    <row r="129" spans="1:73" s="19" customFormat="1" ht="30">
      <c r="A129" s="40" t="s">
        <v>269</v>
      </c>
      <c r="B129" s="43" t="s">
        <v>1208</v>
      </c>
      <c r="C129" s="43" t="s">
        <v>1209</v>
      </c>
      <c r="D129" s="42" t="s">
        <v>177</v>
      </c>
      <c r="E129" s="48"/>
      <c r="F129" s="36">
        <v>1</v>
      </c>
      <c r="G129" s="35">
        <f t="shared" si="2"/>
        <v>0</v>
      </c>
      <c r="H129" s="49"/>
      <c r="I129" s="72" t="str">
        <f t="shared" si="3"/>
        <v>Upozornění: Cena za MJ musí mít kladnou hodnotu</v>
      </c>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row>
    <row r="130" spans="1:73" s="19" customFormat="1" ht="30">
      <c r="A130" s="40" t="s">
        <v>270</v>
      </c>
      <c r="B130" s="43" t="s">
        <v>1210</v>
      </c>
      <c r="C130" s="43" t="s">
        <v>1211</v>
      </c>
      <c r="D130" s="42" t="s">
        <v>176</v>
      </c>
      <c r="E130" s="48"/>
      <c r="F130" s="36">
        <v>1</v>
      </c>
      <c r="G130" s="35">
        <f t="shared" si="2"/>
        <v>0</v>
      </c>
      <c r="H130" s="49"/>
      <c r="I130" s="72" t="str">
        <f t="shared" si="3"/>
        <v>Upozornění: Cena za MJ musí mít kladnou hodnotu</v>
      </c>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row>
    <row r="131" spans="1:73" s="19" customFormat="1" ht="30">
      <c r="A131" s="40" t="s">
        <v>271</v>
      </c>
      <c r="B131" s="43" t="s">
        <v>1212</v>
      </c>
      <c r="C131" s="43" t="s">
        <v>1213</v>
      </c>
      <c r="D131" s="42" t="s">
        <v>178</v>
      </c>
      <c r="E131" s="48"/>
      <c r="F131" s="36">
        <v>30</v>
      </c>
      <c r="G131" s="35">
        <f t="shared" si="2"/>
        <v>0</v>
      </c>
      <c r="H131" s="49"/>
      <c r="I131" s="72" t="str">
        <f t="shared" si="3"/>
        <v>Upozornění: Cena za MJ musí mít kladnou hodnotu</v>
      </c>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row>
    <row r="132" spans="1:73" s="19" customFormat="1" ht="30">
      <c r="A132" s="40" t="s">
        <v>272</v>
      </c>
      <c r="B132" s="43" t="s">
        <v>1212</v>
      </c>
      <c r="C132" s="43" t="s">
        <v>1214</v>
      </c>
      <c r="D132" s="42" t="s">
        <v>178</v>
      </c>
      <c r="E132" s="48"/>
      <c r="F132" s="36">
        <v>10</v>
      </c>
      <c r="G132" s="35">
        <f t="shared" si="2"/>
        <v>0</v>
      </c>
      <c r="H132" s="49"/>
      <c r="I132" s="72" t="str">
        <f t="shared" si="3"/>
        <v>Upozornění: Cena za MJ musí mít kladnou hodnotu</v>
      </c>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row>
    <row r="133" spans="1:73" s="19" customFormat="1" ht="30">
      <c r="A133" s="40" t="s">
        <v>273</v>
      </c>
      <c r="B133" s="43" t="s">
        <v>1215</v>
      </c>
      <c r="C133" s="43" t="s">
        <v>1216</v>
      </c>
      <c r="D133" s="42" t="s">
        <v>178</v>
      </c>
      <c r="E133" s="48"/>
      <c r="F133" s="36">
        <v>2</v>
      </c>
      <c r="G133" s="35">
        <f t="shared" si="2"/>
        <v>0</v>
      </c>
      <c r="H133" s="49"/>
      <c r="I133" s="72" t="str">
        <f t="shared" si="3"/>
        <v>Upozornění: Cena za MJ musí mít kladnou hodnotu</v>
      </c>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row>
    <row r="134" spans="1:73" s="19" customFormat="1" ht="20.25">
      <c r="A134" s="40" t="s">
        <v>274</v>
      </c>
      <c r="B134" s="43" t="s">
        <v>1217</v>
      </c>
      <c r="C134" s="43" t="s">
        <v>1218</v>
      </c>
      <c r="D134" s="42" t="s">
        <v>179</v>
      </c>
      <c r="E134" s="48"/>
      <c r="F134" s="36">
        <v>20</v>
      </c>
      <c r="G134" s="35">
        <f t="shared" si="2"/>
        <v>0</v>
      </c>
      <c r="H134" s="49"/>
      <c r="I134" s="72" t="str">
        <f t="shared" si="3"/>
        <v>Upozornění: Cena za MJ musí mít kladnou hodnotu</v>
      </c>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row>
    <row r="135" spans="1:73" s="19" customFormat="1" ht="14.25">
      <c r="A135" s="40" t="s">
        <v>275</v>
      </c>
      <c r="B135" s="43" t="s">
        <v>1219</v>
      </c>
      <c r="C135" s="43" t="s">
        <v>1220</v>
      </c>
      <c r="D135" s="42" t="s">
        <v>158</v>
      </c>
      <c r="E135" s="48"/>
      <c r="F135" s="36">
        <v>20</v>
      </c>
      <c r="G135" s="35">
        <f t="shared" si="2"/>
        <v>0</v>
      </c>
      <c r="H135" s="49"/>
      <c r="I135" s="72" t="str">
        <f t="shared" si="3"/>
        <v>Upozornění: Cena za MJ musí mít kladnou hodnotu</v>
      </c>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row>
    <row r="136" spans="1:73" s="19" customFormat="1" ht="20.25">
      <c r="A136" s="40" t="s">
        <v>276</v>
      </c>
      <c r="B136" s="43" t="s">
        <v>1221</v>
      </c>
      <c r="C136" s="43" t="s">
        <v>1222</v>
      </c>
      <c r="D136" s="42" t="s">
        <v>158</v>
      </c>
      <c r="E136" s="48"/>
      <c r="F136" s="36">
        <v>20</v>
      </c>
      <c r="G136" s="35">
        <f t="shared" si="2"/>
        <v>0</v>
      </c>
      <c r="H136" s="49"/>
      <c r="I136" s="72" t="str">
        <f t="shared" si="3"/>
        <v>Upozornění: Cena za MJ musí mít kladnou hodnotu</v>
      </c>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row>
    <row r="137" spans="1:73" s="19" customFormat="1" ht="20.25">
      <c r="A137" s="40" t="s">
        <v>277</v>
      </c>
      <c r="B137" s="43" t="s">
        <v>1223</v>
      </c>
      <c r="C137" s="43" t="s">
        <v>1231</v>
      </c>
      <c r="D137" s="42" t="s">
        <v>180</v>
      </c>
      <c r="E137" s="48"/>
      <c r="F137" s="36">
        <v>5</v>
      </c>
      <c r="G137" s="35">
        <f t="shared" si="2"/>
        <v>0</v>
      </c>
      <c r="H137" s="49"/>
      <c r="I137" s="72" t="str">
        <f t="shared" si="3"/>
        <v>Upozornění: Cena za MJ musí mít kladnou hodnotu</v>
      </c>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row>
    <row r="138" spans="1:73" s="19" customFormat="1" ht="20.25">
      <c r="A138" s="40" t="s">
        <v>278</v>
      </c>
      <c r="B138" s="43" t="s">
        <v>1232</v>
      </c>
      <c r="C138" s="43" t="s">
        <v>1233</v>
      </c>
      <c r="D138" s="42" t="s">
        <v>158</v>
      </c>
      <c r="E138" s="48"/>
      <c r="F138" s="36">
        <v>15</v>
      </c>
      <c r="G138" s="35">
        <f t="shared" si="2"/>
        <v>0</v>
      </c>
      <c r="H138" s="49"/>
      <c r="I138" s="72" t="str">
        <f t="shared" si="3"/>
        <v>Upozornění: Cena za MJ musí mít kladnou hodnotu</v>
      </c>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row>
    <row r="139" spans="1:73" s="19" customFormat="1" ht="20.25">
      <c r="A139" s="40" t="s">
        <v>279</v>
      </c>
      <c r="B139" s="43" t="s">
        <v>1234</v>
      </c>
      <c r="C139" s="43" t="s">
        <v>1235</v>
      </c>
      <c r="D139" s="42" t="s">
        <v>181</v>
      </c>
      <c r="E139" s="48"/>
      <c r="F139" s="36">
        <v>1</v>
      </c>
      <c r="G139" s="35">
        <f aca="true" t="shared" si="4" ref="G139:G202">E139*F139</f>
        <v>0</v>
      </c>
      <c r="H139" s="49"/>
      <c r="I139" s="72" t="str">
        <f aca="true" t="shared" si="5" ref="I139:I202">IF(E139&lt;0.01,"Upozornění: Cena za MJ musí mít kladnou hodnotu","")</f>
        <v>Upozornění: Cena za MJ musí mít kladnou hodnotu</v>
      </c>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row>
    <row r="140" spans="1:73" s="19" customFormat="1" ht="30">
      <c r="A140" s="40" t="s">
        <v>280</v>
      </c>
      <c r="B140" s="43" t="s">
        <v>877</v>
      </c>
      <c r="C140" s="43" t="s">
        <v>1236</v>
      </c>
      <c r="D140" s="42" t="s">
        <v>178</v>
      </c>
      <c r="E140" s="48"/>
      <c r="F140" s="36">
        <v>60</v>
      </c>
      <c r="G140" s="35">
        <f t="shared" si="4"/>
        <v>0</v>
      </c>
      <c r="H140" s="49"/>
      <c r="I140" s="72" t="str">
        <f t="shared" si="5"/>
        <v>Upozornění: Cena za MJ musí mít kladnou hodnotu</v>
      </c>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row>
    <row r="141" spans="1:73" s="19" customFormat="1" ht="30">
      <c r="A141" s="40" t="s">
        <v>281</v>
      </c>
      <c r="B141" s="43" t="s">
        <v>878</v>
      </c>
      <c r="C141" s="43" t="s">
        <v>1237</v>
      </c>
      <c r="D141" s="42" t="s">
        <v>178</v>
      </c>
      <c r="E141" s="48"/>
      <c r="F141" s="36">
        <v>40</v>
      </c>
      <c r="G141" s="35">
        <f t="shared" si="4"/>
        <v>0</v>
      </c>
      <c r="H141" s="49"/>
      <c r="I141" s="72" t="str">
        <f t="shared" si="5"/>
        <v>Upozornění: Cena za MJ musí mít kladnou hodnotu</v>
      </c>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row>
    <row r="142" spans="1:73" s="19" customFormat="1" ht="30">
      <c r="A142" s="40" t="s">
        <v>282</v>
      </c>
      <c r="B142" s="43" t="s">
        <v>879</v>
      </c>
      <c r="C142" s="43" t="s">
        <v>1238</v>
      </c>
      <c r="D142" s="42" t="s">
        <v>178</v>
      </c>
      <c r="E142" s="48"/>
      <c r="F142" s="36">
        <v>1</v>
      </c>
      <c r="G142" s="35">
        <f t="shared" si="4"/>
        <v>0</v>
      </c>
      <c r="H142" s="49"/>
      <c r="I142" s="72" t="str">
        <f t="shared" si="5"/>
        <v>Upozornění: Cena za MJ musí mít kladnou hodnotu</v>
      </c>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row>
    <row r="143" spans="1:73" s="19" customFormat="1" ht="30">
      <c r="A143" s="40" t="s">
        <v>283</v>
      </c>
      <c r="B143" s="43" t="s">
        <v>1239</v>
      </c>
      <c r="C143" s="43" t="s">
        <v>1240</v>
      </c>
      <c r="D143" s="44" t="s">
        <v>178</v>
      </c>
      <c r="E143" s="48"/>
      <c r="F143" s="36">
        <v>10</v>
      </c>
      <c r="G143" s="35">
        <f t="shared" si="4"/>
        <v>0</v>
      </c>
      <c r="H143" s="49"/>
      <c r="I143" s="72" t="str">
        <f t="shared" si="5"/>
        <v>Upozornění: Cena za MJ musí mít kladnou hodnotu</v>
      </c>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row>
    <row r="144" spans="1:73" s="19" customFormat="1" ht="30">
      <c r="A144" s="40" t="s">
        <v>284</v>
      </c>
      <c r="B144" s="43" t="s">
        <v>1241</v>
      </c>
      <c r="C144" s="43" t="s">
        <v>1242</v>
      </c>
      <c r="D144" s="42" t="s">
        <v>182</v>
      </c>
      <c r="E144" s="48"/>
      <c r="F144" s="36">
        <v>30</v>
      </c>
      <c r="G144" s="35">
        <f t="shared" si="4"/>
        <v>0</v>
      </c>
      <c r="H144" s="49"/>
      <c r="I144" s="72" t="str">
        <f t="shared" si="5"/>
        <v>Upozornění: Cena za MJ musí mít kladnou hodnotu</v>
      </c>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row>
    <row r="145" spans="1:73" s="19" customFormat="1" ht="30">
      <c r="A145" s="40" t="s">
        <v>285</v>
      </c>
      <c r="B145" s="43" t="s">
        <v>1243</v>
      </c>
      <c r="C145" s="43" t="s">
        <v>1244</v>
      </c>
      <c r="D145" s="44" t="s">
        <v>182</v>
      </c>
      <c r="E145" s="48"/>
      <c r="F145" s="36">
        <v>7</v>
      </c>
      <c r="G145" s="35">
        <f t="shared" si="4"/>
        <v>0</v>
      </c>
      <c r="H145" s="49"/>
      <c r="I145" s="72" t="str">
        <f t="shared" si="5"/>
        <v>Upozornění: Cena za MJ musí mít kladnou hodnotu</v>
      </c>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row>
    <row r="146" spans="1:73" s="19" customFormat="1" ht="30">
      <c r="A146" s="40" t="s">
        <v>286</v>
      </c>
      <c r="B146" s="43" t="s">
        <v>1245</v>
      </c>
      <c r="C146" s="43" t="s">
        <v>1246</v>
      </c>
      <c r="D146" s="42" t="s">
        <v>182</v>
      </c>
      <c r="E146" s="48"/>
      <c r="F146" s="36">
        <v>20</v>
      </c>
      <c r="G146" s="35">
        <f t="shared" si="4"/>
        <v>0</v>
      </c>
      <c r="H146" s="49"/>
      <c r="I146" s="72" t="str">
        <f t="shared" si="5"/>
        <v>Upozornění: Cena za MJ musí mít kladnou hodnotu</v>
      </c>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row>
    <row r="147" spans="1:73" s="19" customFormat="1" ht="30">
      <c r="A147" s="40" t="s">
        <v>287</v>
      </c>
      <c r="B147" s="43" t="s">
        <v>1247</v>
      </c>
      <c r="C147" s="43" t="s">
        <v>1248</v>
      </c>
      <c r="D147" s="42" t="s">
        <v>178</v>
      </c>
      <c r="E147" s="48"/>
      <c r="F147" s="36">
        <v>20</v>
      </c>
      <c r="G147" s="35">
        <f t="shared" si="4"/>
        <v>0</v>
      </c>
      <c r="H147" s="49"/>
      <c r="I147" s="72" t="str">
        <f t="shared" si="5"/>
        <v>Upozornění: Cena za MJ musí mít kladnou hodnotu</v>
      </c>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row>
    <row r="148" spans="1:73" s="19" customFormat="1" ht="30">
      <c r="A148" s="40" t="s">
        <v>1739</v>
      </c>
      <c r="B148" s="43" t="s">
        <v>1249</v>
      </c>
      <c r="C148" s="43" t="s">
        <v>1248</v>
      </c>
      <c r="D148" s="42" t="s">
        <v>178</v>
      </c>
      <c r="E148" s="48"/>
      <c r="F148" s="36">
        <v>20</v>
      </c>
      <c r="G148" s="35">
        <f t="shared" si="4"/>
        <v>0</v>
      </c>
      <c r="H148" s="49"/>
      <c r="I148" s="72" t="str">
        <f t="shared" si="5"/>
        <v>Upozornění: Cena za MJ musí mít kladnou hodnotu</v>
      </c>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row>
    <row r="149" spans="1:73" s="19" customFormat="1" ht="30">
      <c r="A149" s="40" t="s">
        <v>288</v>
      </c>
      <c r="B149" s="43" t="s">
        <v>1250</v>
      </c>
      <c r="C149" s="43" t="s">
        <v>1251</v>
      </c>
      <c r="D149" s="42" t="s">
        <v>178</v>
      </c>
      <c r="E149" s="48"/>
      <c r="F149" s="36">
        <v>20</v>
      </c>
      <c r="G149" s="35">
        <f t="shared" si="4"/>
        <v>0</v>
      </c>
      <c r="H149" s="49"/>
      <c r="I149" s="72" t="str">
        <f t="shared" si="5"/>
        <v>Upozornění: Cena za MJ musí mít kladnou hodnotu</v>
      </c>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row>
    <row r="150" spans="1:73" s="19" customFormat="1" ht="30">
      <c r="A150" s="40" t="s">
        <v>289</v>
      </c>
      <c r="B150" s="43" t="s">
        <v>1252</v>
      </c>
      <c r="C150" s="43" t="s">
        <v>1251</v>
      </c>
      <c r="D150" s="42" t="s">
        <v>178</v>
      </c>
      <c r="E150" s="48"/>
      <c r="F150" s="36">
        <v>20</v>
      </c>
      <c r="G150" s="35">
        <f t="shared" si="4"/>
        <v>0</v>
      </c>
      <c r="H150" s="49"/>
      <c r="I150" s="72" t="str">
        <f t="shared" si="5"/>
        <v>Upozornění: Cena za MJ musí mít kladnou hodnotu</v>
      </c>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row>
    <row r="151" spans="1:73" s="19" customFormat="1" ht="20.25">
      <c r="A151" s="40" t="s">
        <v>290</v>
      </c>
      <c r="B151" s="43" t="s">
        <v>1253</v>
      </c>
      <c r="C151" s="43" t="s">
        <v>1254</v>
      </c>
      <c r="D151" s="42" t="s">
        <v>158</v>
      </c>
      <c r="E151" s="48"/>
      <c r="F151" s="36">
        <v>4</v>
      </c>
      <c r="G151" s="35">
        <f t="shared" si="4"/>
        <v>0</v>
      </c>
      <c r="H151" s="49"/>
      <c r="I151" s="72" t="str">
        <f t="shared" si="5"/>
        <v>Upozornění: Cena za MJ musí mít kladnou hodnotu</v>
      </c>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row>
    <row r="152" spans="1:73" s="19" customFormat="1" ht="20.25">
      <c r="A152" s="40" t="s">
        <v>291</v>
      </c>
      <c r="B152" s="43" t="s">
        <v>1255</v>
      </c>
      <c r="C152" s="43" t="s">
        <v>1256</v>
      </c>
      <c r="D152" s="42" t="s">
        <v>158</v>
      </c>
      <c r="E152" s="48"/>
      <c r="F152" s="36">
        <v>15</v>
      </c>
      <c r="G152" s="35">
        <f t="shared" si="4"/>
        <v>0</v>
      </c>
      <c r="H152" s="49"/>
      <c r="I152" s="72" t="str">
        <f t="shared" si="5"/>
        <v>Upozornění: Cena za MJ musí mít kladnou hodnotu</v>
      </c>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row>
    <row r="153" spans="1:73" s="19" customFormat="1" ht="20.25">
      <c r="A153" s="40" t="s">
        <v>292</v>
      </c>
      <c r="B153" s="43" t="s">
        <v>1257</v>
      </c>
      <c r="C153" s="43" t="s">
        <v>1258</v>
      </c>
      <c r="D153" s="42" t="s">
        <v>158</v>
      </c>
      <c r="E153" s="48"/>
      <c r="F153" s="36">
        <v>20</v>
      </c>
      <c r="G153" s="35">
        <f t="shared" si="4"/>
        <v>0</v>
      </c>
      <c r="H153" s="49"/>
      <c r="I153" s="72" t="str">
        <f t="shared" si="5"/>
        <v>Upozornění: Cena za MJ musí mít kladnou hodnotu</v>
      </c>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row>
    <row r="154" spans="1:73" s="19" customFormat="1" ht="20.25">
      <c r="A154" s="40" t="s">
        <v>293</v>
      </c>
      <c r="B154" s="43" t="s">
        <v>1259</v>
      </c>
      <c r="C154" s="43" t="s">
        <v>1260</v>
      </c>
      <c r="D154" s="42" t="s">
        <v>158</v>
      </c>
      <c r="E154" s="48"/>
      <c r="F154" s="36">
        <v>5</v>
      </c>
      <c r="G154" s="35">
        <f t="shared" si="4"/>
        <v>0</v>
      </c>
      <c r="H154" s="49"/>
      <c r="I154" s="72" t="str">
        <f t="shared" si="5"/>
        <v>Upozornění: Cena za MJ musí mít kladnou hodnotu</v>
      </c>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row>
    <row r="155" spans="1:73" s="19" customFormat="1" ht="20.25">
      <c r="A155" s="40" t="s">
        <v>294</v>
      </c>
      <c r="B155" s="43" t="s">
        <v>1261</v>
      </c>
      <c r="C155" s="43" t="s">
        <v>1262</v>
      </c>
      <c r="D155" s="42" t="s">
        <v>158</v>
      </c>
      <c r="E155" s="48"/>
      <c r="F155" s="36">
        <v>5</v>
      </c>
      <c r="G155" s="35">
        <f t="shared" si="4"/>
        <v>0</v>
      </c>
      <c r="H155" s="49"/>
      <c r="I155" s="72" t="str">
        <f t="shared" si="5"/>
        <v>Upozornění: Cena za MJ musí mít kladnou hodnotu</v>
      </c>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row>
    <row r="156" spans="1:73" s="19" customFormat="1" ht="20.25">
      <c r="A156" s="40" t="s">
        <v>295</v>
      </c>
      <c r="B156" s="43" t="s">
        <v>1263</v>
      </c>
      <c r="C156" s="43" t="s">
        <v>1264</v>
      </c>
      <c r="D156" s="42" t="s">
        <v>158</v>
      </c>
      <c r="E156" s="48"/>
      <c r="F156" s="36">
        <v>3</v>
      </c>
      <c r="G156" s="35">
        <f t="shared" si="4"/>
        <v>0</v>
      </c>
      <c r="H156" s="49"/>
      <c r="I156" s="72" t="str">
        <f t="shared" si="5"/>
        <v>Upozornění: Cena za MJ musí mít kladnou hodnotu</v>
      </c>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row>
    <row r="157" spans="1:73" s="19" customFormat="1" ht="14.25">
      <c r="A157" s="40" t="s">
        <v>296</v>
      </c>
      <c r="B157" s="43" t="s">
        <v>1265</v>
      </c>
      <c r="C157" s="43" t="s">
        <v>1266</v>
      </c>
      <c r="D157" s="42" t="s">
        <v>158</v>
      </c>
      <c r="E157" s="48"/>
      <c r="F157" s="36">
        <v>10</v>
      </c>
      <c r="G157" s="35">
        <f t="shared" si="4"/>
        <v>0</v>
      </c>
      <c r="H157" s="49"/>
      <c r="I157" s="72" t="str">
        <f t="shared" si="5"/>
        <v>Upozornění: Cena za MJ musí mít kladnou hodnotu</v>
      </c>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row>
    <row r="158" spans="1:73" s="19" customFormat="1" ht="20.25">
      <c r="A158" s="40" t="s">
        <v>297</v>
      </c>
      <c r="B158" s="43" t="s">
        <v>1267</v>
      </c>
      <c r="C158" s="43" t="s">
        <v>1268</v>
      </c>
      <c r="D158" s="42" t="s">
        <v>158</v>
      </c>
      <c r="E158" s="48"/>
      <c r="F158" s="36">
        <v>2</v>
      </c>
      <c r="G158" s="35">
        <f t="shared" si="4"/>
        <v>0</v>
      </c>
      <c r="H158" s="49"/>
      <c r="I158" s="72" t="str">
        <f t="shared" si="5"/>
        <v>Upozornění: Cena za MJ musí mít kladnou hodnotu</v>
      </c>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row>
    <row r="159" spans="1:73" s="19" customFormat="1" ht="20.25">
      <c r="A159" s="40" t="s">
        <v>298</v>
      </c>
      <c r="B159" s="43" t="s">
        <v>1269</v>
      </c>
      <c r="C159" s="43" t="s">
        <v>1270</v>
      </c>
      <c r="D159" s="42" t="s">
        <v>158</v>
      </c>
      <c r="E159" s="48"/>
      <c r="F159" s="36">
        <v>5</v>
      </c>
      <c r="G159" s="35">
        <f t="shared" si="4"/>
        <v>0</v>
      </c>
      <c r="H159" s="49"/>
      <c r="I159" s="72" t="str">
        <f t="shared" si="5"/>
        <v>Upozornění: Cena za MJ musí mít kladnou hodnotu</v>
      </c>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row>
    <row r="160" spans="1:73" s="19" customFormat="1" ht="20.25">
      <c r="A160" s="40" t="s">
        <v>299</v>
      </c>
      <c r="B160" s="43" t="s">
        <v>1271</v>
      </c>
      <c r="C160" s="43" t="s">
        <v>1272</v>
      </c>
      <c r="D160" s="42" t="s">
        <v>158</v>
      </c>
      <c r="E160" s="48"/>
      <c r="F160" s="36">
        <v>3</v>
      </c>
      <c r="G160" s="35">
        <f t="shared" si="4"/>
        <v>0</v>
      </c>
      <c r="H160" s="49"/>
      <c r="I160" s="72" t="str">
        <f t="shared" si="5"/>
        <v>Upozornění: Cena za MJ musí mít kladnou hodnotu</v>
      </c>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row>
    <row r="161" spans="1:73" s="19" customFormat="1" ht="14.25">
      <c r="A161" s="40" t="s">
        <v>300</v>
      </c>
      <c r="B161" s="43" t="s">
        <v>1273</v>
      </c>
      <c r="C161" s="43" t="s">
        <v>1274</v>
      </c>
      <c r="D161" s="42" t="s">
        <v>158</v>
      </c>
      <c r="E161" s="48"/>
      <c r="F161" s="36">
        <v>15</v>
      </c>
      <c r="G161" s="35">
        <f t="shared" si="4"/>
        <v>0</v>
      </c>
      <c r="H161" s="49"/>
      <c r="I161" s="72" t="str">
        <f t="shared" si="5"/>
        <v>Upozornění: Cena za MJ musí mít kladnou hodnotu</v>
      </c>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row>
    <row r="162" spans="1:73" s="19" customFormat="1" ht="20.25">
      <c r="A162" s="40" t="s">
        <v>1740</v>
      </c>
      <c r="B162" s="43" t="s">
        <v>1275</v>
      </c>
      <c r="C162" s="43" t="s">
        <v>1276</v>
      </c>
      <c r="D162" s="42" t="s">
        <v>158</v>
      </c>
      <c r="E162" s="48"/>
      <c r="F162" s="36">
        <v>5</v>
      </c>
      <c r="G162" s="35">
        <f t="shared" si="4"/>
        <v>0</v>
      </c>
      <c r="H162" s="49"/>
      <c r="I162" s="72" t="str">
        <f t="shared" si="5"/>
        <v>Upozornění: Cena za MJ musí mít kladnou hodnotu</v>
      </c>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row>
    <row r="163" spans="1:73" s="19" customFormat="1" ht="30">
      <c r="A163" s="40" t="s">
        <v>301</v>
      </c>
      <c r="B163" s="43" t="s">
        <v>1277</v>
      </c>
      <c r="C163" s="43" t="s">
        <v>1278</v>
      </c>
      <c r="D163" s="42" t="s">
        <v>158</v>
      </c>
      <c r="E163" s="48"/>
      <c r="F163" s="36">
        <v>8</v>
      </c>
      <c r="G163" s="35">
        <f t="shared" si="4"/>
        <v>0</v>
      </c>
      <c r="H163" s="49"/>
      <c r="I163" s="72" t="str">
        <f t="shared" si="5"/>
        <v>Upozornění: Cena za MJ musí mít kladnou hodnotu</v>
      </c>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row>
    <row r="164" spans="1:73" s="19" customFormat="1" ht="81">
      <c r="A164" s="40" t="s">
        <v>302</v>
      </c>
      <c r="B164" s="43" t="s">
        <v>1279</v>
      </c>
      <c r="C164" s="43" t="s">
        <v>1280</v>
      </c>
      <c r="D164" s="42" t="s">
        <v>158</v>
      </c>
      <c r="E164" s="48"/>
      <c r="F164" s="36">
        <v>1</v>
      </c>
      <c r="G164" s="35">
        <f t="shared" si="4"/>
        <v>0</v>
      </c>
      <c r="H164" s="49"/>
      <c r="I164" s="72" t="str">
        <f t="shared" si="5"/>
        <v>Upozornění: Cena za MJ musí mít kladnou hodnotu</v>
      </c>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row>
    <row r="165" spans="1:73" s="19" customFormat="1" ht="30">
      <c r="A165" s="40" t="s">
        <v>1741</v>
      </c>
      <c r="B165" s="43" t="s">
        <v>1281</v>
      </c>
      <c r="C165" s="43" t="s">
        <v>1282</v>
      </c>
      <c r="D165" s="42" t="s">
        <v>158</v>
      </c>
      <c r="E165" s="48"/>
      <c r="F165" s="36">
        <v>5</v>
      </c>
      <c r="G165" s="35">
        <f t="shared" si="4"/>
        <v>0</v>
      </c>
      <c r="H165" s="49"/>
      <c r="I165" s="72" t="str">
        <f t="shared" si="5"/>
        <v>Upozornění: Cena za MJ musí mít kladnou hodnotu</v>
      </c>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row>
    <row r="166" spans="1:73" s="19" customFormat="1" ht="51">
      <c r="A166" s="40" t="s">
        <v>303</v>
      </c>
      <c r="B166" s="43" t="s">
        <v>1283</v>
      </c>
      <c r="C166" s="43" t="s">
        <v>1284</v>
      </c>
      <c r="D166" s="42" t="s">
        <v>158</v>
      </c>
      <c r="E166" s="48"/>
      <c r="F166" s="36">
        <v>5</v>
      </c>
      <c r="G166" s="35">
        <f t="shared" si="4"/>
        <v>0</v>
      </c>
      <c r="H166" s="49"/>
      <c r="I166" s="72" t="str">
        <f t="shared" si="5"/>
        <v>Upozornění: Cena za MJ musí mít kladnou hodnotu</v>
      </c>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row>
    <row r="167" spans="1:73" s="19" customFormat="1" ht="40.5">
      <c r="A167" s="40" t="s">
        <v>1742</v>
      </c>
      <c r="B167" s="43" t="s">
        <v>1285</v>
      </c>
      <c r="C167" s="43" t="s">
        <v>1286</v>
      </c>
      <c r="D167" s="42" t="s">
        <v>158</v>
      </c>
      <c r="E167" s="48"/>
      <c r="F167" s="36">
        <v>10</v>
      </c>
      <c r="G167" s="35">
        <f t="shared" si="4"/>
        <v>0</v>
      </c>
      <c r="H167" s="49"/>
      <c r="I167" s="72" t="str">
        <f t="shared" si="5"/>
        <v>Upozornění: Cena za MJ musí mít kladnou hodnotu</v>
      </c>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row>
    <row r="168" spans="1:73" s="19" customFormat="1" ht="20.25">
      <c r="A168" s="40" t="s">
        <v>1743</v>
      </c>
      <c r="B168" s="43" t="s">
        <v>1287</v>
      </c>
      <c r="C168" s="43" t="s">
        <v>1288</v>
      </c>
      <c r="D168" s="42" t="s">
        <v>158</v>
      </c>
      <c r="E168" s="48"/>
      <c r="F168" s="36">
        <v>20</v>
      </c>
      <c r="G168" s="35">
        <f t="shared" si="4"/>
        <v>0</v>
      </c>
      <c r="H168" s="49"/>
      <c r="I168" s="72" t="str">
        <f t="shared" si="5"/>
        <v>Upozornění: Cena za MJ musí mít kladnou hodnotu</v>
      </c>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row>
    <row r="169" spans="1:73" s="19" customFormat="1" ht="20.25">
      <c r="A169" s="40" t="s">
        <v>304</v>
      </c>
      <c r="B169" s="43" t="s">
        <v>1287</v>
      </c>
      <c r="C169" s="43" t="s">
        <v>1289</v>
      </c>
      <c r="D169" s="42" t="s">
        <v>183</v>
      </c>
      <c r="E169" s="48"/>
      <c r="F169" s="36">
        <v>20</v>
      </c>
      <c r="G169" s="35">
        <f t="shared" si="4"/>
        <v>0</v>
      </c>
      <c r="H169" s="49"/>
      <c r="I169" s="72" t="str">
        <f t="shared" si="5"/>
        <v>Upozornění: Cena za MJ musí mít kladnou hodnotu</v>
      </c>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row>
    <row r="170" spans="1:73" s="19" customFormat="1" ht="20.25">
      <c r="A170" s="40" t="s">
        <v>305</v>
      </c>
      <c r="B170" s="43" t="s">
        <v>1290</v>
      </c>
      <c r="C170" s="43" t="s">
        <v>1291</v>
      </c>
      <c r="D170" s="42" t="s">
        <v>184</v>
      </c>
      <c r="E170" s="48"/>
      <c r="F170" s="36">
        <v>20</v>
      </c>
      <c r="G170" s="35">
        <f t="shared" si="4"/>
        <v>0</v>
      </c>
      <c r="H170" s="49"/>
      <c r="I170" s="72" t="str">
        <f t="shared" si="5"/>
        <v>Upozornění: Cena za MJ musí mít kladnou hodnotu</v>
      </c>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row>
    <row r="171" spans="1:73" s="19" customFormat="1" ht="30">
      <c r="A171" s="40" t="s">
        <v>306</v>
      </c>
      <c r="B171" s="43" t="s">
        <v>1292</v>
      </c>
      <c r="C171" s="43" t="s">
        <v>1293</v>
      </c>
      <c r="D171" s="42" t="s">
        <v>184</v>
      </c>
      <c r="E171" s="48"/>
      <c r="F171" s="36">
        <v>20</v>
      </c>
      <c r="G171" s="35">
        <f t="shared" si="4"/>
        <v>0</v>
      </c>
      <c r="H171" s="49"/>
      <c r="I171" s="72" t="str">
        <f t="shared" si="5"/>
        <v>Upozornění: Cena za MJ musí mít kladnou hodnotu</v>
      </c>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row>
    <row r="172" spans="1:73" s="19" customFormat="1" ht="30">
      <c r="A172" s="40" t="s">
        <v>307</v>
      </c>
      <c r="B172" s="43" t="s">
        <v>1294</v>
      </c>
      <c r="C172" s="43" t="s">
        <v>1295</v>
      </c>
      <c r="D172" s="42" t="s">
        <v>183</v>
      </c>
      <c r="E172" s="48"/>
      <c r="F172" s="36">
        <v>20</v>
      </c>
      <c r="G172" s="35">
        <f t="shared" si="4"/>
        <v>0</v>
      </c>
      <c r="H172" s="49"/>
      <c r="I172" s="72" t="str">
        <f t="shared" si="5"/>
        <v>Upozornění: Cena za MJ musí mít kladnou hodnotu</v>
      </c>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row>
    <row r="173" spans="1:73" s="19" customFormat="1" ht="30">
      <c r="A173" s="40" t="s">
        <v>308</v>
      </c>
      <c r="B173" s="43" t="s">
        <v>1296</v>
      </c>
      <c r="C173" s="43" t="s">
        <v>1297</v>
      </c>
      <c r="D173" s="42" t="s">
        <v>185</v>
      </c>
      <c r="E173" s="48"/>
      <c r="F173" s="36">
        <v>20</v>
      </c>
      <c r="G173" s="35">
        <f t="shared" si="4"/>
        <v>0</v>
      </c>
      <c r="H173" s="49"/>
      <c r="I173" s="72" t="str">
        <f t="shared" si="5"/>
        <v>Upozornění: Cena za MJ musí mít kladnou hodnotu</v>
      </c>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row>
    <row r="174" spans="1:73" s="19" customFormat="1" ht="40.5">
      <c r="A174" s="40" t="s">
        <v>309</v>
      </c>
      <c r="B174" s="43" t="s">
        <v>1298</v>
      </c>
      <c r="C174" s="43" t="s">
        <v>1299</v>
      </c>
      <c r="D174" s="42" t="s">
        <v>178</v>
      </c>
      <c r="E174" s="48"/>
      <c r="F174" s="36">
        <v>5</v>
      </c>
      <c r="G174" s="35">
        <f t="shared" si="4"/>
        <v>0</v>
      </c>
      <c r="H174" s="49"/>
      <c r="I174" s="72" t="str">
        <f t="shared" si="5"/>
        <v>Upozornění: Cena za MJ musí mít kladnou hodnotu</v>
      </c>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row>
    <row r="175" spans="1:73" s="19" customFormat="1" ht="40.5">
      <c r="A175" s="40" t="s">
        <v>310</v>
      </c>
      <c r="B175" s="43" t="s">
        <v>1300</v>
      </c>
      <c r="C175" s="43" t="s">
        <v>1299</v>
      </c>
      <c r="D175" s="42" t="s">
        <v>178</v>
      </c>
      <c r="E175" s="48"/>
      <c r="F175" s="36">
        <v>5</v>
      </c>
      <c r="G175" s="35">
        <f t="shared" si="4"/>
        <v>0</v>
      </c>
      <c r="H175" s="49"/>
      <c r="I175" s="72" t="str">
        <f t="shared" si="5"/>
        <v>Upozornění: Cena za MJ musí mít kladnou hodnotu</v>
      </c>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row>
    <row r="176" spans="1:73" s="19" customFormat="1" ht="40.5">
      <c r="A176" s="40" t="s">
        <v>311</v>
      </c>
      <c r="B176" s="43" t="s">
        <v>1301</v>
      </c>
      <c r="C176" s="43" t="s">
        <v>1299</v>
      </c>
      <c r="D176" s="42" t="s">
        <v>178</v>
      </c>
      <c r="E176" s="48"/>
      <c r="F176" s="36">
        <v>10</v>
      </c>
      <c r="G176" s="35">
        <f t="shared" si="4"/>
        <v>0</v>
      </c>
      <c r="H176" s="49"/>
      <c r="I176" s="72" t="str">
        <f t="shared" si="5"/>
        <v>Upozornění: Cena za MJ musí mít kladnou hodnotu</v>
      </c>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row>
    <row r="177" spans="1:73" s="19" customFormat="1" ht="40.5">
      <c r="A177" s="40" t="s">
        <v>312</v>
      </c>
      <c r="B177" s="43" t="s">
        <v>1302</v>
      </c>
      <c r="C177" s="43" t="s">
        <v>1299</v>
      </c>
      <c r="D177" s="42" t="s">
        <v>178</v>
      </c>
      <c r="E177" s="48"/>
      <c r="F177" s="36">
        <v>5</v>
      </c>
      <c r="G177" s="35">
        <f t="shared" si="4"/>
        <v>0</v>
      </c>
      <c r="H177" s="49"/>
      <c r="I177" s="72" t="str">
        <f t="shared" si="5"/>
        <v>Upozornění: Cena za MJ musí mít kladnou hodnotu</v>
      </c>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row>
    <row r="178" spans="1:73" s="19" customFormat="1" ht="40.5">
      <c r="A178" s="40" t="s">
        <v>313</v>
      </c>
      <c r="B178" s="43" t="s">
        <v>1303</v>
      </c>
      <c r="C178" s="43" t="s">
        <v>1299</v>
      </c>
      <c r="D178" s="42" t="s">
        <v>178</v>
      </c>
      <c r="E178" s="48"/>
      <c r="F178" s="36">
        <v>50</v>
      </c>
      <c r="G178" s="35">
        <f t="shared" si="4"/>
        <v>0</v>
      </c>
      <c r="H178" s="49"/>
      <c r="I178" s="72" t="str">
        <f t="shared" si="5"/>
        <v>Upozornění: Cena za MJ musí mít kladnou hodnotu</v>
      </c>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row>
    <row r="179" spans="1:73" s="19" customFormat="1" ht="40.5">
      <c r="A179" s="40" t="s">
        <v>314</v>
      </c>
      <c r="B179" s="43" t="s">
        <v>1304</v>
      </c>
      <c r="C179" s="43" t="s">
        <v>1299</v>
      </c>
      <c r="D179" s="42" t="s">
        <v>178</v>
      </c>
      <c r="E179" s="48"/>
      <c r="F179" s="36">
        <v>5</v>
      </c>
      <c r="G179" s="35">
        <f t="shared" si="4"/>
        <v>0</v>
      </c>
      <c r="H179" s="49"/>
      <c r="I179" s="72" t="str">
        <f t="shared" si="5"/>
        <v>Upozornění: Cena za MJ musí mít kladnou hodnotu</v>
      </c>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row>
    <row r="180" spans="1:73" s="19" customFormat="1" ht="40.5">
      <c r="A180" s="40" t="s">
        <v>315</v>
      </c>
      <c r="B180" s="43" t="s">
        <v>1305</v>
      </c>
      <c r="C180" s="43" t="s">
        <v>1299</v>
      </c>
      <c r="D180" s="42" t="s">
        <v>178</v>
      </c>
      <c r="E180" s="48"/>
      <c r="F180" s="36">
        <v>100</v>
      </c>
      <c r="G180" s="35">
        <f t="shared" si="4"/>
        <v>0</v>
      </c>
      <c r="H180" s="49"/>
      <c r="I180" s="72" t="str">
        <f t="shared" si="5"/>
        <v>Upozornění: Cena za MJ musí mít kladnou hodnotu</v>
      </c>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row>
    <row r="181" spans="1:73" s="19" customFormat="1" ht="40.5">
      <c r="A181" s="40" t="s">
        <v>316</v>
      </c>
      <c r="B181" s="43" t="s">
        <v>1306</v>
      </c>
      <c r="C181" s="43" t="s">
        <v>1299</v>
      </c>
      <c r="D181" s="42" t="s">
        <v>178</v>
      </c>
      <c r="E181" s="48"/>
      <c r="F181" s="36">
        <v>3</v>
      </c>
      <c r="G181" s="35">
        <f t="shared" si="4"/>
        <v>0</v>
      </c>
      <c r="H181" s="49"/>
      <c r="I181" s="72" t="str">
        <f t="shared" si="5"/>
        <v>Upozornění: Cena za MJ musí mít kladnou hodnotu</v>
      </c>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row>
    <row r="182" spans="1:73" s="19" customFormat="1" ht="40.5">
      <c r="A182" s="40" t="s">
        <v>317</v>
      </c>
      <c r="B182" s="43" t="s">
        <v>1307</v>
      </c>
      <c r="C182" s="43" t="s">
        <v>1299</v>
      </c>
      <c r="D182" s="42" t="s">
        <v>178</v>
      </c>
      <c r="E182" s="48"/>
      <c r="F182" s="36">
        <v>5</v>
      </c>
      <c r="G182" s="35">
        <f t="shared" si="4"/>
        <v>0</v>
      </c>
      <c r="H182" s="49"/>
      <c r="I182" s="72" t="str">
        <f t="shared" si="5"/>
        <v>Upozornění: Cena za MJ musí mít kladnou hodnotu</v>
      </c>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row>
    <row r="183" spans="1:73" s="19" customFormat="1" ht="40.5">
      <c r="A183" s="40" t="s">
        <v>318</v>
      </c>
      <c r="B183" s="43" t="s">
        <v>1308</v>
      </c>
      <c r="C183" s="43" t="s">
        <v>1299</v>
      </c>
      <c r="D183" s="42" t="s">
        <v>178</v>
      </c>
      <c r="E183" s="48"/>
      <c r="F183" s="36">
        <v>5</v>
      </c>
      <c r="G183" s="35">
        <f t="shared" si="4"/>
        <v>0</v>
      </c>
      <c r="H183" s="49"/>
      <c r="I183" s="72" t="str">
        <f t="shared" si="5"/>
        <v>Upozornění: Cena za MJ musí mít kladnou hodnotu</v>
      </c>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row>
    <row r="184" spans="1:73" s="19" customFormat="1" ht="40.5">
      <c r="A184" s="40" t="s">
        <v>319</v>
      </c>
      <c r="B184" s="43" t="s">
        <v>1309</v>
      </c>
      <c r="C184" s="43" t="s">
        <v>1299</v>
      </c>
      <c r="D184" s="42" t="s">
        <v>178</v>
      </c>
      <c r="E184" s="48"/>
      <c r="F184" s="36">
        <v>5</v>
      </c>
      <c r="G184" s="35">
        <f t="shared" si="4"/>
        <v>0</v>
      </c>
      <c r="H184" s="49"/>
      <c r="I184" s="72" t="str">
        <f t="shared" si="5"/>
        <v>Upozornění: Cena za MJ musí mít kladnou hodnotu</v>
      </c>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row>
    <row r="185" spans="1:73" s="19" customFormat="1" ht="40.5">
      <c r="A185" s="40" t="s">
        <v>320</v>
      </c>
      <c r="B185" s="43" t="s">
        <v>1310</v>
      </c>
      <c r="C185" s="43" t="s">
        <v>1299</v>
      </c>
      <c r="D185" s="42" t="s">
        <v>178</v>
      </c>
      <c r="E185" s="48"/>
      <c r="F185" s="36">
        <v>3</v>
      </c>
      <c r="G185" s="35">
        <f t="shared" si="4"/>
        <v>0</v>
      </c>
      <c r="H185" s="49"/>
      <c r="I185" s="72" t="str">
        <f t="shared" si="5"/>
        <v>Upozornění: Cena za MJ musí mít kladnou hodnotu</v>
      </c>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row>
    <row r="186" spans="1:73" s="19" customFormat="1" ht="40.5">
      <c r="A186" s="40" t="s">
        <v>321</v>
      </c>
      <c r="B186" s="43" t="s">
        <v>1311</v>
      </c>
      <c r="C186" s="43" t="s">
        <v>1299</v>
      </c>
      <c r="D186" s="42" t="s">
        <v>178</v>
      </c>
      <c r="E186" s="48"/>
      <c r="F186" s="36">
        <v>5</v>
      </c>
      <c r="G186" s="35">
        <f t="shared" si="4"/>
        <v>0</v>
      </c>
      <c r="H186" s="49"/>
      <c r="I186" s="72" t="str">
        <f t="shared" si="5"/>
        <v>Upozornění: Cena za MJ musí mít kladnou hodnotu</v>
      </c>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row>
    <row r="187" spans="1:73" s="19" customFormat="1" ht="20.25">
      <c r="A187" s="40" t="s">
        <v>322</v>
      </c>
      <c r="B187" s="43" t="s">
        <v>1312</v>
      </c>
      <c r="C187" s="43" t="s">
        <v>1313</v>
      </c>
      <c r="D187" s="42" t="s">
        <v>158</v>
      </c>
      <c r="E187" s="48"/>
      <c r="F187" s="36">
        <v>5</v>
      </c>
      <c r="G187" s="35">
        <f t="shared" si="4"/>
        <v>0</v>
      </c>
      <c r="H187" s="49"/>
      <c r="I187" s="72" t="str">
        <f t="shared" si="5"/>
        <v>Upozornění: Cena za MJ musí mít kladnou hodnotu</v>
      </c>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row>
    <row r="188" spans="1:73" s="19" customFormat="1" ht="20.25">
      <c r="A188" s="40" t="s">
        <v>323</v>
      </c>
      <c r="B188" s="43" t="s">
        <v>1314</v>
      </c>
      <c r="C188" s="43" t="s">
        <v>1315</v>
      </c>
      <c r="D188" s="42" t="s">
        <v>158</v>
      </c>
      <c r="E188" s="48"/>
      <c r="F188" s="36">
        <v>40</v>
      </c>
      <c r="G188" s="35">
        <f t="shared" si="4"/>
        <v>0</v>
      </c>
      <c r="H188" s="49"/>
      <c r="I188" s="72" t="str">
        <f t="shared" si="5"/>
        <v>Upozornění: Cena za MJ musí mít kladnou hodnotu</v>
      </c>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row>
    <row r="189" spans="1:73" s="19" customFormat="1" ht="20.25">
      <c r="A189" s="40" t="s">
        <v>324</v>
      </c>
      <c r="B189" s="43" t="s">
        <v>1316</v>
      </c>
      <c r="C189" s="43" t="s">
        <v>1317</v>
      </c>
      <c r="D189" s="42" t="s">
        <v>158</v>
      </c>
      <c r="E189" s="48"/>
      <c r="F189" s="36">
        <v>10</v>
      </c>
      <c r="G189" s="35">
        <f t="shared" si="4"/>
        <v>0</v>
      </c>
      <c r="H189" s="49"/>
      <c r="I189" s="72" t="str">
        <f t="shared" si="5"/>
        <v>Upozornění: Cena za MJ musí mít kladnou hodnotu</v>
      </c>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row>
    <row r="190" spans="1:73" s="19" customFormat="1" ht="20.25">
      <c r="A190" s="40" t="s">
        <v>325</v>
      </c>
      <c r="B190" s="43" t="s">
        <v>1318</v>
      </c>
      <c r="C190" s="43" t="s">
        <v>1319</v>
      </c>
      <c r="D190" s="42" t="s">
        <v>158</v>
      </c>
      <c r="E190" s="48"/>
      <c r="F190" s="36">
        <v>30</v>
      </c>
      <c r="G190" s="35">
        <f t="shared" si="4"/>
        <v>0</v>
      </c>
      <c r="H190" s="49"/>
      <c r="I190" s="72" t="str">
        <f t="shared" si="5"/>
        <v>Upozornění: Cena za MJ musí mít kladnou hodnotu</v>
      </c>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row>
    <row r="191" spans="1:73" s="19" customFormat="1" ht="14.25">
      <c r="A191" s="40" t="s">
        <v>1744</v>
      </c>
      <c r="B191" s="43" t="s">
        <v>1702</v>
      </c>
      <c r="C191" s="43" t="s">
        <v>1320</v>
      </c>
      <c r="D191" s="42" t="s">
        <v>158</v>
      </c>
      <c r="E191" s="48"/>
      <c r="F191" s="36">
        <v>10</v>
      </c>
      <c r="G191" s="35">
        <f t="shared" si="4"/>
        <v>0</v>
      </c>
      <c r="H191" s="49"/>
      <c r="I191" s="72" t="str">
        <f t="shared" si="5"/>
        <v>Upozornění: Cena za MJ musí mít kladnou hodnotu</v>
      </c>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row>
    <row r="192" spans="1:73" s="19" customFormat="1" ht="30">
      <c r="A192" s="40" t="s">
        <v>326</v>
      </c>
      <c r="B192" s="43" t="s">
        <v>1321</v>
      </c>
      <c r="C192" s="43" t="s">
        <v>1322</v>
      </c>
      <c r="D192" s="42" t="s">
        <v>186</v>
      </c>
      <c r="E192" s="48"/>
      <c r="F192" s="36">
        <v>20</v>
      </c>
      <c r="G192" s="35">
        <f t="shared" si="4"/>
        <v>0</v>
      </c>
      <c r="H192" s="49"/>
      <c r="I192" s="72" t="str">
        <f t="shared" si="5"/>
        <v>Upozornění: Cena za MJ musí mít kladnou hodnotu</v>
      </c>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row>
    <row r="193" spans="1:73" s="19" customFormat="1" ht="30">
      <c r="A193" s="40" t="s">
        <v>1745</v>
      </c>
      <c r="B193" s="43" t="s">
        <v>1323</v>
      </c>
      <c r="C193" s="43" t="s">
        <v>1322</v>
      </c>
      <c r="D193" s="42" t="s">
        <v>186</v>
      </c>
      <c r="E193" s="48"/>
      <c r="F193" s="36">
        <v>5</v>
      </c>
      <c r="G193" s="35">
        <f t="shared" si="4"/>
        <v>0</v>
      </c>
      <c r="H193" s="49"/>
      <c r="I193" s="72" t="str">
        <f t="shared" si="5"/>
        <v>Upozornění: Cena za MJ musí mít kladnou hodnotu</v>
      </c>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row>
    <row r="194" spans="1:73" s="19" customFormat="1" ht="30">
      <c r="A194" s="40" t="s">
        <v>327</v>
      </c>
      <c r="B194" s="43" t="s">
        <v>1324</v>
      </c>
      <c r="C194" s="43" t="s">
        <v>1325</v>
      </c>
      <c r="D194" s="42" t="s">
        <v>178</v>
      </c>
      <c r="E194" s="48"/>
      <c r="F194" s="36">
        <v>3</v>
      </c>
      <c r="G194" s="35">
        <f t="shared" si="4"/>
        <v>0</v>
      </c>
      <c r="H194" s="49"/>
      <c r="I194" s="72" t="str">
        <f t="shared" si="5"/>
        <v>Upozornění: Cena za MJ musí mít kladnou hodnotu</v>
      </c>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row>
    <row r="195" spans="1:73" s="19" customFormat="1" ht="30">
      <c r="A195" s="40" t="s">
        <v>1746</v>
      </c>
      <c r="B195" s="43" t="s">
        <v>1326</v>
      </c>
      <c r="C195" s="43" t="s">
        <v>1327</v>
      </c>
      <c r="D195" s="42" t="s">
        <v>178</v>
      </c>
      <c r="E195" s="48"/>
      <c r="F195" s="36">
        <v>5</v>
      </c>
      <c r="G195" s="35">
        <f t="shared" si="4"/>
        <v>0</v>
      </c>
      <c r="H195" s="49"/>
      <c r="I195" s="72" t="str">
        <f t="shared" si="5"/>
        <v>Upozornění: Cena za MJ musí mít kladnou hodnotu</v>
      </c>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18"/>
      <c r="BS195" s="18"/>
      <c r="BT195" s="18"/>
      <c r="BU195" s="18"/>
    </row>
    <row r="196" spans="1:73" s="19" customFormat="1" ht="30">
      <c r="A196" s="40" t="s">
        <v>328</v>
      </c>
      <c r="B196" s="43" t="s">
        <v>1328</v>
      </c>
      <c r="C196" s="43" t="s">
        <v>1329</v>
      </c>
      <c r="D196" s="42" t="s">
        <v>178</v>
      </c>
      <c r="E196" s="48"/>
      <c r="F196" s="36">
        <v>10</v>
      </c>
      <c r="G196" s="35">
        <f t="shared" si="4"/>
        <v>0</v>
      </c>
      <c r="H196" s="49"/>
      <c r="I196" s="72" t="str">
        <f t="shared" si="5"/>
        <v>Upozornění: Cena za MJ musí mít kladnou hodnotu</v>
      </c>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row>
    <row r="197" spans="1:73" s="19" customFormat="1" ht="20.25">
      <c r="A197" s="40" t="s">
        <v>329</v>
      </c>
      <c r="B197" s="43" t="s">
        <v>1330</v>
      </c>
      <c r="C197" s="43" t="s">
        <v>1331</v>
      </c>
      <c r="D197" s="42" t="s">
        <v>187</v>
      </c>
      <c r="E197" s="48"/>
      <c r="F197" s="36">
        <v>20</v>
      </c>
      <c r="G197" s="35">
        <f t="shared" si="4"/>
        <v>0</v>
      </c>
      <c r="H197" s="49"/>
      <c r="I197" s="72" t="str">
        <f t="shared" si="5"/>
        <v>Upozornění: Cena za MJ musí mít kladnou hodnotu</v>
      </c>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c r="AY197" s="18"/>
      <c r="AZ197" s="18"/>
      <c r="BA197" s="18"/>
      <c r="BB197" s="18"/>
      <c r="BC197" s="18"/>
      <c r="BD197" s="18"/>
      <c r="BE197" s="18"/>
      <c r="BF197" s="18"/>
      <c r="BG197" s="18"/>
      <c r="BH197" s="18"/>
      <c r="BI197" s="18"/>
      <c r="BJ197" s="18"/>
      <c r="BK197" s="18"/>
      <c r="BL197" s="18"/>
      <c r="BM197" s="18"/>
      <c r="BN197" s="18"/>
      <c r="BO197" s="18"/>
      <c r="BP197" s="18"/>
      <c r="BQ197" s="18"/>
      <c r="BR197" s="18"/>
      <c r="BS197" s="18"/>
      <c r="BT197" s="18"/>
      <c r="BU197" s="18"/>
    </row>
    <row r="198" spans="1:73" s="19" customFormat="1" ht="30">
      <c r="A198" s="40" t="s">
        <v>330</v>
      </c>
      <c r="B198" s="43" t="s">
        <v>1332</v>
      </c>
      <c r="C198" s="43" t="s">
        <v>1333</v>
      </c>
      <c r="D198" s="42" t="s">
        <v>188</v>
      </c>
      <c r="E198" s="48"/>
      <c r="F198" s="36">
        <v>10</v>
      </c>
      <c r="G198" s="35">
        <f t="shared" si="4"/>
        <v>0</v>
      </c>
      <c r="H198" s="49"/>
      <c r="I198" s="72" t="str">
        <f t="shared" si="5"/>
        <v>Upozornění: Cena za MJ musí mít kladnou hodnotu</v>
      </c>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c r="AY198" s="18"/>
      <c r="AZ198" s="18"/>
      <c r="BA198" s="18"/>
      <c r="BB198" s="18"/>
      <c r="BC198" s="18"/>
      <c r="BD198" s="18"/>
      <c r="BE198" s="18"/>
      <c r="BF198" s="18"/>
      <c r="BG198" s="18"/>
      <c r="BH198" s="18"/>
      <c r="BI198" s="18"/>
      <c r="BJ198" s="18"/>
      <c r="BK198" s="18"/>
      <c r="BL198" s="18"/>
      <c r="BM198" s="18"/>
      <c r="BN198" s="18"/>
      <c r="BO198" s="18"/>
      <c r="BP198" s="18"/>
      <c r="BQ198" s="18"/>
      <c r="BR198" s="18"/>
      <c r="BS198" s="18"/>
      <c r="BT198" s="18"/>
      <c r="BU198" s="18"/>
    </row>
    <row r="199" spans="1:73" s="19" customFormat="1" ht="20.25">
      <c r="A199" s="40" t="s">
        <v>331</v>
      </c>
      <c r="B199" s="43" t="s">
        <v>1334</v>
      </c>
      <c r="C199" s="43" t="s">
        <v>1335</v>
      </c>
      <c r="D199" s="42" t="s">
        <v>158</v>
      </c>
      <c r="E199" s="48"/>
      <c r="F199" s="36">
        <v>2</v>
      </c>
      <c r="G199" s="35">
        <f t="shared" si="4"/>
        <v>0</v>
      </c>
      <c r="H199" s="49"/>
      <c r="I199" s="72" t="str">
        <f t="shared" si="5"/>
        <v>Upozornění: Cena za MJ musí mít kladnou hodnotu</v>
      </c>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c r="AY199" s="18"/>
      <c r="AZ199" s="18"/>
      <c r="BA199" s="18"/>
      <c r="BB199" s="18"/>
      <c r="BC199" s="18"/>
      <c r="BD199" s="18"/>
      <c r="BE199" s="18"/>
      <c r="BF199" s="18"/>
      <c r="BG199" s="18"/>
      <c r="BH199" s="18"/>
      <c r="BI199" s="18"/>
      <c r="BJ199" s="18"/>
      <c r="BK199" s="18"/>
      <c r="BL199" s="18"/>
      <c r="BM199" s="18"/>
      <c r="BN199" s="18"/>
      <c r="BO199" s="18"/>
      <c r="BP199" s="18"/>
      <c r="BQ199" s="18"/>
      <c r="BR199" s="18"/>
      <c r="BS199" s="18"/>
      <c r="BT199" s="18"/>
      <c r="BU199" s="18"/>
    </row>
    <row r="200" spans="1:73" s="19" customFormat="1" ht="14.25">
      <c r="A200" s="40" t="s">
        <v>332</v>
      </c>
      <c r="B200" s="43" t="s">
        <v>1336</v>
      </c>
      <c r="C200" s="43" t="s">
        <v>1337</v>
      </c>
      <c r="D200" s="42" t="s">
        <v>158</v>
      </c>
      <c r="E200" s="48"/>
      <c r="F200" s="36">
        <v>4</v>
      </c>
      <c r="G200" s="35">
        <f t="shared" si="4"/>
        <v>0</v>
      </c>
      <c r="H200" s="49"/>
      <c r="I200" s="72" t="str">
        <f t="shared" si="5"/>
        <v>Upozornění: Cena za MJ musí mít kladnou hodnotu</v>
      </c>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c r="AY200" s="18"/>
      <c r="AZ200" s="18"/>
      <c r="BA200" s="18"/>
      <c r="BB200" s="18"/>
      <c r="BC200" s="18"/>
      <c r="BD200" s="18"/>
      <c r="BE200" s="18"/>
      <c r="BF200" s="18"/>
      <c r="BG200" s="18"/>
      <c r="BH200" s="18"/>
      <c r="BI200" s="18"/>
      <c r="BJ200" s="18"/>
      <c r="BK200" s="18"/>
      <c r="BL200" s="18"/>
      <c r="BM200" s="18"/>
      <c r="BN200" s="18"/>
      <c r="BO200" s="18"/>
      <c r="BP200" s="18"/>
      <c r="BQ200" s="18"/>
      <c r="BR200" s="18"/>
      <c r="BS200" s="18"/>
      <c r="BT200" s="18"/>
      <c r="BU200" s="18"/>
    </row>
    <row r="201" spans="1:73" s="19" customFormat="1" ht="30">
      <c r="A201" s="40" t="s">
        <v>333</v>
      </c>
      <c r="B201" s="43" t="s">
        <v>1338</v>
      </c>
      <c r="C201" s="43" t="s">
        <v>1339</v>
      </c>
      <c r="D201" s="42" t="s">
        <v>158</v>
      </c>
      <c r="E201" s="48"/>
      <c r="F201" s="36">
        <v>1</v>
      </c>
      <c r="G201" s="35">
        <f t="shared" si="4"/>
        <v>0</v>
      </c>
      <c r="H201" s="49"/>
      <c r="I201" s="72" t="str">
        <f t="shared" si="5"/>
        <v>Upozornění: Cena za MJ musí mít kladnou hodnotu</v>
      </c>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c r="AY201" s="18"/>
      <c r="AZ201" s="18"/>
      <c r="BA201" s="18"/>
      <c r="BB201" s="18"/>
      <c r="BC201" s="18"/>
      <c r="BD201" s="18"/>
      <c r="BE201" s="18"/>
      <c r="BF201" s="18"/>
      <c r="BG201" s="18"/>
      <c r="BH201" s="18"/>
      <c r="BI201" s="18"/>
      <c r="BJ201" s="18"/>
      <c r="BK201" s="18"/>
      <c r="BL201" s="18"/>
      <c r="BM201" s="18"/>
      <c r="BN201" s="18"/>
      <c r="BO201" s="18"/>
      <c r="BP201" s="18"/>
      <c r="BQ201" s="18"/>
      <c r="BR201" s="18"/>
      <c r="BS201" s="18"/>
      <c r="BT201" s="18"/>
      <c r="BU201" s="18"/>
    </row>
    <row r="202" spans="1:73" s="19" customFormat="1" ht="40.5">
      <c r="A202" s="40" t="s">
        <v>334</v>
      </c>
      <c r="B202" s="43" t="s">
        <v>1340</v>
      </c>
      <c r="C202" s="43" t="s">
        <v>1341</v>
      </c>
      <c r="D202" s="42" t="s">
        <v>158</v>
      </c>
      <c r="E202" s="48"/>
      <c r="F202" s="36">
        <v>1</v>
      </c>
      <c r="G202" s="35">
        <f t="shared" si="4"/>
        <v>0</v>
      </c>
      <c r="H202" s="49"/>
      <c r="I202" s="72" t="str">
        <f t="shared" si="5"/>
        <v>Upozornění: Cena za MJ musí mít kladnou hodnotu</v>
      </c>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c r="BF202" s="18"/>
      <c r="BG202" s="18"/>
      <c r="BH202" s="18"/>
      <c r="BI202" s="18"/>
      <c r="BJ202" s="18"/>
      <c r="BK202" s="18"/>
      <c r="BL202" s="18"/>
      <c r="BM202" s="18"/>
      <c r="BN202" s="18"/>
      <c r="BO202" s="18"/>
      <c r="BP202" s="18"/>
      <c r="BQ202" s="18"/>
      <c r="BR202" s="18"/>
      <c r="BS202" s="18"/>
      <c r="BT202" s="18"/>
      <c r="BU202" s="18"/>
    </row>
    <row r="203" spans="1:73" s="19" customFormat="1" ht="40.5">
      <c r="A203" s="40" t="s">
        <v>335</v>
      </c>
      <c r="B203" s="43" t="s">
        <v>1342</v>
      </c>
      <c r="C203" s="43" t="s">
        <v>1341</v>
      </c>
      <c r="D203" s="42" t="s">
        <v>158</v>
      </c>
      <c r="E203" s="48"/>
      <c r="F203" s="36">
        <v>1</v>
      </c>
      <c r="G203" s="35">
        <f aca="true" t="shared" si="6" ref="G203:G266">E203*F203</f>
        <v>0</v>
      </c>
      <c r="H203" s="49"/>
      <c r="I203" s="72" t="str">
        <f aca="true" t="shared" si="7" ref="I203:I266">IF(E203&lt;0.01,"Upozornění: Cena za MJ musí mít kladnou hodnotu","")</f>
        <v>Upozornění: Cena za MJ musí mít kladnou hodnotu</v>
      </c>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18"/>
      <c r="BB203" s="18"/>
      <c r="BC203" s="18"/>
      <c r="BD203" s="18"/>
      <c r="BE203" s="18"/>
      <c r="BF203" s="18"/>
      <c r="BG203" s="18"/>
      <c r="BH203" s="18"/>
      <c r="BI203" s="18"/>
      <c r="BJ203" s="18"/>
      <c r="BK203" s="18"/>
      <c r="BL203" s="18"/>
      <c r="BM203" s="18"/>
      <c r="BN203" s="18"/>
      <c r="BO203" s="18"/>
      <c r="BP203" s="18"/>
      <c r="BQ203" s="18"/>
      <c r="BR203" s="18"/>
      <c r="BS203" s="18"/>
      <c r="BT203" s="18"/>
      <c r="BU203" s="18"/>
    </row>
    <row r="204" spans="1:73" s="19" customFormat="1" ht="30">
      <c r="A204" s="40" t="s">
        <v>336</v>
      </c>
      <c r="B204" s="43" t="s">
        <v>1343</v>
      </c>
      <c r="C204" s="43" t="s">
        <v>1339</v>
      </c>
      <c r="D204" s="42" t="s">
        <v>158</v>
      </c>
      <c r="E204" s="48"/>
      <c r="F204" s="36">
        <v>5</v>
      </c>
      <c r="G204" s="35">
        <f t="shared" si="6"/>
        <v>0</v>
      </c>
      <c r="H204" s="49"/>
      <c r="I204" s="72" t="str">
        <f t="shared" si="7"/>
        <v>Upozornění: Cena za MJ musí mít kladnou hodnotu</v>
      </c>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c r="BA204" s="18"/>
      <c r="BB204" s="18"/>
      <c r="BC204" s="18"/>
      <c r="BD204" s="18"/>
      <c r="BE204" s="18"/>
      <c r="BF204" s="18"/>
      <c r="BG204" s="18"/>
      <c r="BH204" s="18"/>
      <c r="BI204" s="18"/>
      <c r="BJ204" s="18"/>
      <c r="BK204" s="18"/>
      <c r="BL204" s="18"/>
      <c r="BM204" s="18"/>
      <c r="BN204" s="18"/>
      <c r="BO204" s="18"/>
      <c r="BP204" s="18"/>
      <c r="BQ204" s="18"/>
      <c r="BR204" s="18"/>
      <c r="BS204" s="18"/>
      <c r="BT204" s="18"/>
      <c r="BU204" s="18"/>
    </row>
    <row r="205" spans="1:73" s="19" customFormat="1" ht="30">
      <c r="A205" s="40" t="s">
        <v>337</v>
      </c>
      <c r="B205" s="43" t="s">
        <v>1344</v>
      </c>
      <c r="C205" s="43" t="s">
        <v>1339</v>
      </c>
      <c r="D205" s="42" t="s">
        <v>158</v>
      </c>
      <c r="E205" s="48"/>
      <c r="F205" s="36">
        <v>4</v>
      </c>
      <c r="G205" s="35">
        <f t="shared" si="6"/>
        <v>0</v>
      </c>
      <c r="H205" s="49"/>
      <c r="I205" s="72" t="str">
        <f t="shared" si="7"/>
        <v>Upozornění: Cena za MJ musí mít kladnou hodnotu</v>
      </c>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c r="AY205" s="18"/>
      <c r="AZ205" s="18"/>
      <c r="BA205" s="18"/>
      <c r="BB205" s="18"/>
      <c r="BC205" s="18"/>
      <c r="BD205" s="18"/>
      <c r="BE205" s="18"/>
      <c r="BF205" s="18"/>
      <c r="BG205" s="18"/>
      <c r="BH205" s="18"/>
      <c r="BI205" s="18"/>
      <c r="BJ205" s="18"/>
      <c r="BK205" s="18"/>
      <c r="BL205" s="18"/>
      <c r="BM205" s="18"/>
      <c r="BN205" s="18"/>
      <c r="BO205" s="18"/>
      <c r="BP205" s="18"/>
      <c r="BQ205" s="18"/>
      <c r="BR205" s="18"/>
      <c r="BS205" s="18"/>
      <c r="BT205" s="18"/>
      <c r="BU205" s="18"/>
    </row>
    <row r="206" spans="1:73" s="19" customFormat="1" ht="30">
      <c r="A206" s="40" t="s">
        <v>338</v>
      </c>
      <c r="B206" s="43" t="s">
        <v>1345</v>
      </c>
      <c r="C206" s="43" t="s">
        <v>1339</v>
      </c>
      <c r="D206" s="42" t="s">
        <v>158</v>
      </c>
      <c r="E206" s="48"/>
      <c r="F206" s="36">
        <v>3</v>
      </c>
      <c r="G206" s="35">
        <f t="shared" si="6"/>
        <v>0</v>
      </c>
      <c r="H206" s="49"/>
      <c r="I206" s="72" t="str">
        <f t="shared" si="7"/>
        <v>Upozornění: Cena za MJ musí mít kladnou hodnotu</v>
      </c>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c r="BF206" s="18"/>
      <c r="BG206" s="18"/>
      <c r="BH206" s="18"/>
      <c r="BI206" s="18"/>
      <c r="BJ206" s="18"/>
      <c r="BK206" s="18"/>
      <c r="BL206" s="18"/>
      <c r="BM206" s="18"/>
      <c r="BN206" s="18"/>
      <c r="BO206" s="18"/>
      <c r="BP206" s="18"/>
      <c r="BQ206" s="18"/>
      <c r="BR206" s="18"/>
      <c r="BS206" s="18"/>
      <c r="BT206" s="18"/>
      <c r="BU206" s="18"/>
    </row>
    <row r="207" spans="1:73" s="19" customFormat="1" ht="14.25">
      <c r="A207" s="40" t="s">
        <v>339</v>
      </c>
      <c r="B207" s="46" t="s">
        <v>1346</v>
      </c>
      <c r="C207" s="43" t="s">
        <v>1347</v>
      </c>
      <c r="D207" s="42" t="s">
        <v>158</v>
      </c>
      <c r="E207" s="48"/>
      <c r="F207" s="36">
        <v>10</v>
      </c>
      <c r="G207" s="35">
        <f t="shared" si="6"/>
        <v>0</v>
      </c>
      <c r="H207" s="49"/>
      <c r="I207" s="72" t="str">
        <f t="shared" si="7"/>
        <v>Upozornění: Cena za MJ musí mít kladnou hodnotu</v>
      </c>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18"/>
      <c r="BS207" s="18"/>
      <c r="BT207" s="18"/>
      <c r="BU207" s="18"/>
    </row>
    <row r="208" spans="1:73" s="19" customFormat="1" ht="30">
      <c r="A208" s="40" t="s">
        <v>340</v>
      </c>
      <c r="B208" s="43" t="s">
        <v>1348</v>
      </c>
      <c r="C208" s="43" t="s">
        <v>1349</v>
      </c>
      <c r="D208" s="42" t="s">
        <v>158</v>
      </c>
      <c r="E208" s="48"/>
      <c r="F208" s="36">
        <v>1</v>
      </c>
      <c r="G208" s="35">
        <f t="shared" si="6"/>
        <v>0</v>
      </c>
      <c r="H208" s="49"/>
      <c r="I208" s="72" t="str">
        <f t="shared" si="7"/>
        <v>Upozornění: Cena za MJ musí mít kladnou hodnotu</v>
      </c>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8"/>
      <c r="BJ208" s="18"/>
      <c r="BK208" s="18"/>
      <c r="BL208" s="18"/>
      <c r="BM208" s="18"/>
      <c r="BN208" s="18"/>
      <c r="BO208" s="18"/>
      <c r="BP208" s="18"/>
      <c r="BQ208" s="18"/>
      <c r="BR208" s="18"/>
      <c r="BS208" s="18"/>
      <c r="BT208" s="18"/>
      <c r="BU208" s="18"/>
    </row>
    <row r="209" spans="1:73" s="19" customFormat="1" ht="30">
      <c r="A209" s="40" t="s">
        <v>341</v>
      </c>
      <c r="B209" s="43" t="s">
        <v>1350</v>
      </c>
      <c r="C209" s="43" t="s">
        <v>1351</v>
      </c>
      <c r="D209" s="42" t="s">
        <v>158</v>
      </c>
      <c r="E209" s="48"/>
      <c r="F209" s="36">
        <v>1</v>
      </c>
      <c r="G209" s="35">
        <f t="shared" si="6"/>
        <v>0</v>
      </c>
      <c r="H209" s="49"/>
      <c r="I209" s="72" t="str">
        <f t="shared" si="7"/>
        <v>Upozornění: Cena za MJ musí mít kladnou hodnotu</v>
      </c>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E209" s="18"/>
      <c r="BF209" s="18"/>
      <c r="BG209" s="18"/>
      <c r="BH209" s="18"/>
      <c r="BI209" s="18"/>
      <c r="BJ209" s="18"/>
      <c r="BK209" s="18"/>
      <c r="BL209" s="18"/>
      <c r="BM209" s="18"/>
      <c r="BN209" s="18"/>
      <c r="BO209" s="18"/>
      <c r="BP209" s="18"/>
      <c r="BQ209" s="18"/>
      <c r="BR209" s="18"/>
      <c r="BS209" s="18"/>
      <c r="BT209" s="18"/>
      <c r="BU209" s="18"/>
    </row>
    <row r="210" spans="1:73" s="19" customFormat="1" ht="30">
      <c r="A210" s="40" t="s">
        <v>342</v>
      </c>
      <c r="B210" s="43" t="s">
        <v>1352</v>
      </c>
      <c r="C210" s="43" t="s">
        <v>1353</v>
      </c>
      <c r="D210" s="42" t="s">
        <v>158</v>
      </c>
      <c r="E210" s="48"/>
      <c r="F210" s="36">
        <v>1</v>
      </c>
      <c r="G210" s="35">
        <f t="shared" si="6"/>
        <v>0</v>
      </c>
      <c r="H210" s="49"/>
      <c r="I210" s="72" t="str">
        <f t="shared" si="7"/>
        <v>Upozornění: Cena za MJ musí mít kladnou hodnotu</v>
      </c>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c r="AY210" s="18"/>
      <c r="AZ210" s="18"/>
      <c r="BA210" s="18"/>
      <c r="BB210" s="18"/>
      <c r="BC210" s="18"/>
      <c r="BD210" s="18"/>
      <c r="BE210" s="18"/>
      <c r="BF210" s="18"/>
      <c r="BG210" s="18"/>
      <c r="BH210" s="18"/>
      <c r="BI210" s="18"/>
      <c r="BJ210" s="18"/>
      <c r="BK210" s="18"/>
      <c r="BL210" s="18"/>
      <c r="BM210" s="18"/>
      <c r="BN210" s="18"/>
      <c r="BO210" s="18"/>
      <c r="BP210" s="18"/>
      <c r="BQ210" s="18"/>
      <c r="BR210" s="18"/>
      <c r="BS210" s="18"/>
      <c r="BT210" s="18"/>
      <c r="BU210" s="18"/>
    </row>
    <row r="211" spans="1:73" s="19" customFormat="1" ht="30">
      <c r="A211" s="40" t="s">
        <v>343</v>
      </c>
      <c r="B211" s="43" t="s">
        <v>1354</v>
      </c>
      <c r="C211" s="43" t="s">
        <v>1355</v>
      </c>
      <c r="D211" s="42" t="s">
        <v>158</v>
      </c>
      <c r="E211" s="48"/>
      <c r="F211" s="36">
        <v>1</v>
      </c>
      <c r="G211" s="35">
        <f t="shared" si="6"/>
        <v>0</v>
      </c>
      <c r="H211" s="49"/>
      <c r="I211" s="72" t="str">
        <f t="shared" si="7"/>
        <v>Upozornění: Cena za MJ musí mít kladnou hodnotu</v>
      </c>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c r="AY211" s="18"/>
      <c r="AZ211" s="18"/>
      <c r="BA211" s="18"/>
      <c r="BB211" s="18"/>
      <c r="BC211" s="18"/>
      <c r="BD211" s="18"/>
      <c r="BE211" s="18"/>
      <c r="BF211" s="18"/>
      <c r="BG211" s="18"/>
      <c r="BH211" s="18"/>
      <c r="BI211" s="18"/>
      <c r="BJ211" s="18"/>
      <c r="BK211" s="18"/>
      <c r="BL211" s="18"/>
      <c r="BM211" s="18"/>
      <c r="BN211" s="18"/>
      <c r="BO211" s="18"/>
      <c r="BP211" s="18"/>
      <c r="BQ211" s="18"/>
      <c r="BR211" s="18"/>
      <c r="BS211" s="18"/>
      <c r="BT211" s="18"/>
      <c r="BU211" s="18"/>
    </row>
    <row r="212" spans="1:73" s="19" customFormat="1" ht="21">
      <c r="A212" s="40" t="s">
        <v>344</v>
      </c>
      <c r="B212" s="46" t="s">
        <v>1356</v>
      </c>
      <c r="C212" s="43" t="s">
        <v>1357</v>
      </c>
      <c r="D212" s="42" t="s">
        <v>158</v>
      </c>
      <c r="E212" s="48"/>
      <c r="F212" s="36">
        <v>10</v>
      </c>
      <c r="G212" s="35">
        <f t="shared" si="6"/>
        <v>0</v>
      </c>
      <c r="H212" s="49"/>
      <c r="I212" s="72" t="str">
        <f t="shared" si="7"/>
        <v>Upozornění: Cena za MJ musí mít kladnou hodnotu</v>
      </c>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c r="AY212" s="18"/>
      <c r="AZ212" s="18"/>
      <c r="BA212" s="18"/>
      <c r="BB212" s="18"/>
      <c r="BC212" s="18"/>
      <c r="BD212" s="18"/>
      <c r="BE212" s="18"/>
      <c r="BF212" s="18"/>
      <c r="BG212" s="18"/>
      <c r="BH212" s="18"/>
      <c r="BI212" s="18"/>
      <c r="BJ212" s="18"/>
      <c r="BK212" s="18"/>
      <c r="BL212" s="18"/>
      <c r="BM212" s="18"/>
      <c r="BN212" s="18"/>
      <c r="BO212" s="18"/>
      <c r="BP212" s="18"/>
      <c r="BQ212" s="18"/>
      <c r="BR212" s="18"/>
      <c r="BS212" s="18"/>
      <c r="BT212" s="18"/>
      <c r="BU212" s="18"/>
    </row>
    <row r="213" spans="1:73" s="19" customFormat="1" ht="21">
      <c r="A213" s="40" t="s">
        <v>345</v>
      </c>
      <c r="B213" s="46" t="s">
        <v>1358</v>
      </c>
      <c r="C213" s="43" t="s">
        <v>1357</v>
      </c>
      <c r="D213" s="42" t="s">
        <v>158</v>
      </c>
      <c r="E213" s="48"/>
      <c r="F213" s="36">
        <v>10</v>
      </c>
      <c r="G213" s="35">
        <f t="shared" si="6"/>
        <v>0</v>
      </c>
      <c r="H213" s="49"/>
      <c r="I213" s="72" t="str">
        <f t="shared" si="7"/>
        <v>Upozornění: Cena za MJ musí mít kladnou hodnotu</v>
      </c>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18"/>
      <c r="BS213" s="18"/>
      <c r="BT213" s="18"/>
      <c r="BU213" s="18"/>
    </row>
    <row r="214" spans="1:73" s="19" customFormat="1" ht="20.25">
      <c r="A214" s="40" t="s">
        <v>346</v>
      </c>
      <c r="B214" s="43" t="s">
        <v>1359</v>
      </c>
      <c r="C214" s="43" t="s">
        <v>1360</v>
      </c>
      <c r="D214" s="42" t="s">
        <v>158</v>
      </c>
      <c r="E214" s="48"/>
      <c r="F214" s="36">
        <v>10</v>
      </c>
      <c r="G214" s="35">
        <f t="shared" si="6"/>
        <v>0</v>
      </c>
      <c r="H214" s="49"/>
      <c r="I214" s="72" t="str">
        <f t="shared" si="7"/>
        <v>Upozornění: Cena za MJ musí mít kladnou hodnotu</v>
      </c>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c r="AY214" s="18"/>
      <c r="AZ214" s="18"/>
      <c r="BA214" s="18"/>
      <c r="BB214" s="18"/>
      <c r="BC214" s="18"/>
      <c r="BD214" s="18"/>
      <c r="BE214" s="18"/>
      <c r="BF214" s="18"/>
      <c r="BG214" s="18"/>
      <c r="BH214" s="18"/>
      <c r="BI214" s="18"/>
      <c r="BJ214" s="18"/>
      <c r="BK214" s="18"/>
      <c r="BL214" s="18"/>
      <c r="BM214" s="18"/>
      <c r="BN214" s="18"/>
      <c r="BO214" s="18"/>
      <c r="BP214" s="18"/>
      <c r="BQ214" s="18"/>
      <c r="BR214" s="18"/>
      <c r="BS214" s="18"/>
      <c r="BT214" s="18"/>
      <c r="BU214" s="18"/>
    </row>
    <row r="215" spans="1:73" s="19" customFormat="1" ht="20.25">
      <c r="A215" s="40" t="s">
        <v>347</v>
      </c>
      <c r="B215" s="43" t="s">
        <v>1361</v>
      </c>
      <c r="C215" s="43" t="s">
        <v>1362</v>
      </c>
      <c r="D215" s="42" t="s">
        <v>158</v>
      </c>
      <c r="E215" s="48"/>
      <c r="F215" s="36">
        <v>5</v>
      </c>
      <c r="G215" s="35">
        <f t="shared" si="6"/>
        <v>0</v>
      </c>
      <c r="H215" s="49"/>
      <c r="I215" s="72" t="str">
        <f t="shared" si="7"/>
        <v>Upozornění: Cena za MJ musí mít kladnou hodnotu</v>
      </c>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c r="AY215" s="18"/>
      <c r="AZ215" s="18"/>
      <c r="BA215" s="18"/>
      <c r="BB215" s="18"/>
      <c r="BC215" s="18"/>
      <c r="BD215" s="18"/>
      <c r="BE215" s="18"/>
      <c r="BF215" s="18"/>
      <c r="BG215" s="18"/>
      <c r="BH215" s="18"/>
      <c r="BI215" s="18"/>
      <c r="BJ215" s="18"/>
      <c r="BK215" s="18"/>
      <c r="BL215" s="18"/>
      <c r="BM215" s="18"/>
      <c r="BN215" s="18"/>
      <c r="BO215" s="18"/>
      <c r="BP215" s="18"/>
      <c r="BQ215" s="18"/>
      <c r="BR215" s="18"/>
      <c r="BS215" s="18"/>
      <c r="BT215" s="18"/>
      <c r="BU215" s="18"/>
    </row>
    <row r="216" spans="1:73" s="19" customFormat="1" ht="20.25">
      <c r="A216" s="40" t="s">
        <v>348</v>
      </c>
      <c r="B216" s="43" t="s">
        <v>1363</v>
      </c>
      <c r="C216" s="43" t="s">
        <v>1364</v>
      </c>
      <c r="D216" s="42" t="s">
        <v>189</v>
      </c>
      <c r="E216" s="48"/>
      <c r="F216" s="36">
        <v>20</v>
      </c>
      <c r="G216" s="35">
        <f t="shared" si="6"/>
        <v>0</v>
      </c>
      <c r="H216" s="49"/>
      <c r="I216" s="72" t="str">
        <f t="shared" si="7"/>
        <v>Upozornění: Cena za MJ musí mít kladnou hodnotu</v>
      </c>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c r="BB216" s="18"/>
      <c r="BC216" s="18"/>
      <c r="BD216" s="18"/>
      <c r="BE216" s="18"/>
      <c r="BF216" s="18"/>
      <c r="BG216" s="18"/>
      <c r="BH216" s="18"/>
      <c r="BI216" s="18"/>
      <c r="BJ216" s="18"/>
      <c r="BK216" s="18"/>
      <c r="BL216" s="18"/>
      <c r="BM216" s="18"/>
      <c r="BN216" s="18"/>
      <c r="BO216" s="18"/>
      <c r="BP216" s="18"/>
      <c r="BQ216" s="18"/>
      <c r="BR216" s="18"/>
      <c r="BS216" s="18"/>
      <c r="BT216" s="18"/>
      <c r="BU216" s="18"/>
    </row>
    <row r="217" spans="1:73" s="19" customFormat="1" ht="20.25">
      <c r="A217" s="40" t="s">
        <v>349</v>
      </c>
      <c r="B217" s="43" t="s">
        <v>1365</v>
      </c>
      <c r="C217" s="43" t="s">
        <v>1366</v>
      </c>
      <c r="D217" s="42" t="s">
        <v>189</v>
      </c>
      <c r="E217" s="48"/>
      <c r="F217" s="36">
        <v>50</v>
      </c>
      <c r="G217" s="35">
        <f t="shared" si="6"/>
        <v>0</v>
      </c>
      <c r="H217" s="49"/>
      <c r="I217" s="72" t="str">
        <f t="shared" si="7"/>
        <v>Upozornění: Cena za MJ musí mít kladnou hodnotu</v>
      </c>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c r="BB217" s="18"/>
      <c r="BC217" s="18"/>
      <c r="BD217" s="18"/>
      <c r="BE217" s="18"/>
      <c r="BF217" s="18"/>
      <c r="BG217" s="18"/>
      <c r="BH217" s="18"/>
      <c r="BI217" s="18"/>
      <c r="BJ217" s="18"/>
      <c r="BK217" s="18"/>
      <c r="BL217" s="18"/>
      <c r="BM217" s="18"/>
      <c r="BN217" s="18"/>
      <c r="BO217" s="18"/>
      <c r="BP217" s="18"/>
      <c r="BQ217" s="18"/>
      <c r="BR217" s="18"/>
      <c r="BS217" s="18"/>
      <c r="BT217" s="18"/>
      <c r="BU217" s="18"/>
    </row>
    <row r="218" spans="1:73" s="19" customFormat="1" ht="20.25">
      <c r="A218" s="40" t="s">
        <v>350</v>
      </c>
      <c r="B218" s="43" t="s">
        <v>1367</v>
      </c>
      <c r="C218" s="43" t="s">
        <v>1368</v>
      </c>
      <c r="D218" s="42" t="s">
        <v>189</v>
      </c>
      <c r="E218" s="48"/>
      <c r="F218" s="36">
        <v>100</v>
      </c>
      <c r="G218" s="35">
        <f t="shared" si="6"/>
        <v>0</v>
      </c>
      <c r="H218" s="49"/>
      <c r="I218" s="72" t="str">
        <f t="shared" si="7"/>
        <v>Upozornění: Cena za MJ musí mít kladnou hodnotu</v>
      </c>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c r="BB218" s="18"/>
      <c r="BC218" s="18"/>
      <c r="BD218" s="18"/>
      <c r="BE218" s="18"/>
      <c r="BF218" s="18"/>
      <c r="BG218" s="18"/>
      <c r="BH218" s="18"/>
      <c r="BI218" s="18"/>
      <c r="BJ218" s="18"/>
      <c r="BK218" s="18"/>
      <c r="BL218" s="18"/>
      <c r="BM218" s="18"/>
      <c r="BN218" s="18"/>
      <c r="BO218" s="18"/>
      <c r="BP218" s="18"/>
      <c r="BQ218" s="18"/>
      <c r="BR218" s="18"/>
      <c r="BS218" s="18"/>
      <c r="BT218" s="18"/>
      <c r="BU218" s="18"/>
    </row>
    <row r="219" spans="1:73" s="19" customFormat="1" ht="20.25">
      <c r="A219" s="40" t="s">
        <v>351</v>
      </c>
      <c r="B219" s="43" t="s">
        <v>1369</v>
      </c>
      <c r="C219" s="43" t="s">
        <v>1370</v>
      </c>
      <c r="D219" s="42" t="s">
        <v>189</v>
      </c>
      <c r="E219" s="48"/>
      <c r="F219" s="36">
        <v>20</v>
      </c>
      <c r="G219" s="35">
        <f t="shared" si="6"/>
        <v>0</v>
      </c>
      <c r="H219" s="49"/>
      <c r="I219" s="72" t="str">
        <f t="shared" si="7"/>
        <v>Upozornění: Cena za MJ musí mít kladnou hodnotu</v>
      </c>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c r="BB219" s="18"/>
      <c r="BC219" s="18"/>
      <c r="BD219" s="18"/>
      <c r="BE219" s="18"/>
      <c r="BF219" s="18"/>
      <c r="BG219" s="18"/>
      <c r="BH219" s="18"/>
      <c r="BI219" s="18"/>
      <c r="BJ219" s="18"/>
      <c r="BK219" s="18"/>
      <c r="BL219" s="18"/>
      <c r="BM219" s="18"/>
      <c r="BN219" s="18"/>
      <c r="BO219" s="18"/>
      <c r="BP219" s="18"/>
      <c r="BQ219" s="18"/>
      <c r="BR219" s="18"/>
      <c r="BS219" s="18"/>
      <c r="BT219" s="18"/>
      <c r="BU219" s="18"/>
    </row>
    <row r="220" spans="1:73" s="19" customFormat="1" ht="30">
      <c r="A220" s="40" t="s">
        <v>352</v>
      </c>
      <c r="B220" s="43" t="s">
        <v>1371</v>
      </c>
      <c r="C220" s="43" t="s">
        <v>1372</v>
      </c>
      <c r="D220" s="42" t="s">
        <v>158</v>
      </c>
      <c r="E220" s="48"/>
      <c r="F220" s="36">
        <v>30</v>
      </c>
      <c r="G220" s="35">
        <f t="shared" si="6"/>
        <v>0</v>
      </c>
      <c r="H220" s="49"/>
      <c r="I220" s="72" t="str">
        <f t="shared" si="7"/>
        <v>Upozornění: Cena za MJ musí mít kladnou hodnotu</v>
      </c>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c r="AY220" s="18"/>
      <c r="AZ220" s="18"/>
      <c r="BA220" s="18"/>
      <c r="BB220" s="18"/>
      <c r="BC220" s="18"/>
      <c r="BD220" s="18"/>
      <c r="BE220" s="18"/>
      <c r="BF220" s="18"/>
      <c r="BG220" s="18"/>
      <c r="BH220" s="18"/>
      <c r="BI220" s="18"/>
      <c r="BJ220" s="18"/>
      <c r="BK220" s="18"/>
      <c r="BL220" s="18"/>
      <c r="BM220" s="18"/>
      <c r="BN220" s="18"/>
      <c r="BO220" s="18"/>
      <c r="BP220" s="18"/>
      <c r="BQ220" s="18"/>
      <c r="BR220" s="18"/>
      <c r="BS220" s="18"/>
      <c r="BT220" s="18"/>
      <c r="BU220" s="18"/>
    </row>
    <row r="221" spans="1:73" s="19" customFormat="1" ht="30">
      <c r="A221" s="40" t="s">
        <v>353</v>
      </c>
      <c r="B221" s="43" t="s">
        <v>1373</v>
      </c>
      <c r="C221" s="43" t="s">
        <v>1374</v>
      </c>
      <c r="D221" s="42" t="s">
        <v>158</v>
      </c>
      <c r="E221" s="48"/>
      <c r="F221" s="36">
        <v>50</v>
      </c>
      <c r="G221" s="35">
        <f t="shared" si="6"/>
        <v>0</v>
      </c>
      <c r="H221" s="49"/>
      <c r="I221" s="72" t="str">
        <f t="shared" si="7"/>
        <v>Upozornění: Cena za MJ musí mít kladnou hodnotu</v>
      </c>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c r="AY221" s="18"/>
      <c r="AZ221" s="18"/>
      <c r="BA221" s="18"/>
      <c r="BB221" s="18"/>
      <c r="BC221" s="18"/>
      <c r="BD221" s="18"/>
      <c r="BE221" s="18"/>
      <c r="BF221" s="18"/>
      <c r="BG221" s="18"/>
      <c r="BH221" s="18"/>
      <c r="BI221" s="18"/>
      <c r="BJ221" s="18"/>
      <c r="BK221" s="18"/>
      <c r="BL221" s="18"/>
      <c r="BM221" s="18"/>
      <c r="BN221" s="18"/>
      <c r="BO221" s="18"/>
      <c r="BP221" s="18"/>
      <c r="BQ221" s="18"/>
      <c r="BR221" s="18"/>
      <c r="BS221" s="18"/>
      <c r="BT221" s="18"/>
      <c r="BU221" s="18"/>
    </row>
    <row r="222" spans="1:73" s="19" customFormat="1" ht="14.25">
      <c r="A222" s="40" t="s">
        <v>354</v>
      </c>
      <c r="B222" s="43" t="s">
        <v>1375</v>
      </c>
      <c r="C222" s="43" t="s">
        <v>1376</v>
      </c>
      <c r="D222" s="42" t="s">
        <v>158</v>
      </c>
      <c r="E222" s="48"/>
      <c r="F222" s="36">
        <v>15</v>
      </c>
      <c r="G222" s="35">
        <f t="shared" si="6"/>
        <v>0</v>
      </c>
      <c r="H222" s="49"/>
      <c r="I222" s="72" t="str">
        <f t="shared" si="7"/>
        <v>Upozornění: Cena za MJ musí mít kladnou hodnotu</v>
      </c>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c r="AY222" s="18"/>
      <c r="AZ222" s="18"/>
      <c r="BA222" s="18"/>
      <c r="BB222" s="18"/>
      <c r="BC222" s="18"/>
      <c r="BD222" s="18"/>
      <c r="BE222" s="18"/>
      <c r="BF222" s="18"/>
      <c r="BG222" s="18"/>
      <c r="BH222" s="18"/>
      <c r="BI222" s="18"/>
      <c r="BJ222" s="18"/>
      <c r="BK222" s="18"/>
      <c r="BL222" s="18"/>
      <c r="BM222" s="18"/>
      <c r="BN222" s="18"/>
      <c r="BO222" s="18"/>
      <c r="BP222" s="18"/>
      <c r="BQ222" s="18"/>
      <c r="BR222" s="18"/>
      <c r="BS222" s="18"/>
      <c r="BT222" s="18"/>
      <c r="BU222" s="18"/>
    </row>
    <row r="223" spans="1:73" s="19" customFormat="1" ht="20.25">
      <c r="A223" s="40" t="s">
        <v>355</v>
      </c>
      <c r="B223" s="43" t="s">
        <v>1377</v>
      </c>
      <c r="C223" s="43" t="s">
        <v>1378</v>
      </c>
      <c r="D223" s="42" t="s">
        <v>158</v>
      </c>
      <c r="E223" s="48"/>
      <c r="F223" s="36">
        <v>4</v>
      </c>
      <c r="G223" s="35">
        <f t="shared" si="6"/>
        <v>0</v>
      </c>
      <c r="H223" s="49"/>
      <c r="I223" s="72" t="str">
        <f t="shared" si="7"/>
        <v>Upozornění: Cena za MJ musí mít kladnou hodnotu</v>
      </c>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c r="AY223" s="18"/>
      <c r="AZ223" s="18"/>
      <c r="BA223" s="18"/>
      <c r="BB223" s="18"/>
      <c r="BC223" s="18"/>
      <c r="BD223" s="18"/>
      <c r="BE223" s="18"/>
      <c r="BF223" s="18"/>
      <c r="BG223" s="18"/>
      <c r="BH223" s="18"/>
      <c r="BI223" s="18"/>
      <c r="BJ223" s="18"/>
      <c r="BK223" s="18"/>
      <c r="BL223" s="18"/>
      <c r="BM223" s="18"/>
      <c r="BN223" s="18"/>
      <c r="BO223" s="18"/>
      <c r="BP223" s="18"/>
      <c r="BQ223" s="18"/>
      <c r="BR223" s="18"/>
      <c r="BS223" s="18"/>
      <c r="BT223" s="18"/>
      <c r="BU223" s="18"/>
    </row>
    <row r="224" spans="1:73" s="19" customFormat="1" ht="14.25">
      <c r="A224" s="40" t="s">
        <v>356</v>
      </c>
      <c r="B224" s="43" t="s">
        <v>1379</v>
      </c>
      <c r="C224" s="43" t="s">
        <v>1380</v>
      </c>
      <c r="D224" s="44" t="s">
        <v>158</v>
      </c>
      <c r="E224" s="48"/>
      <c r="F224" s="36">
        <v>15</v>
      </c>
      <c r="G224" s="35">
        <f t="shared" si="6"/>
        <v>0</v>
      </c>
      <c r="H224" s="49"/>
      <c r="I224" s="72" t="str">
        <f t="shared" si="7"/>
        <v>Upozornění: Cena za MJ musí mít kladnou hodnotu</v>
      </c>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18"/>
      <c r="BB224" s="18"/>
      <c r="BC224" s="18"/>
      <c r="BD224" s="18"/>
      <c r="BE224" s="18"/>
      <c r="BF224" s="18"/>
      <c r="BG224" s="18"/>
      <c r="BH224" s="18"/>
      <c r="BI224" s="18"/>
      <c r="BJ224" s="18"/>
      <c r="BK224" s="18"/>
      <c r="BL224" s="18"/>
      <c r="BM224" s="18"/>
      <c r="BN224" s="18"/>
      <c r="BO224" s="18"/>
      <c r="BP224" s="18"/>
      <c r="BQ224" s="18"/>
      <c r="BR224" s="18"/>
      <c r="BS224" s="18"/>
      <c r="BT224" s="18"/>
      <c r="BU224" s="18"/>
    </row>
    <row r="225" spans="1:73" s="19" customFormat="1" ht="14.25">
      <c r="A225" s="40" t="s">
        <v>357</v>
      </c>
      <c r="B225" s="43" t="s">
        <v>1379</v>
      </c>
      <c r="C225" s="43" t="s">
        <v>1381</v>
      </c>
      <c r="D225" s="44" t="s">
        <v>158</v>
      </c>
      <c r="E225" s="48"/>
      <c r="F225" s="36">
        <v>15</v>
      </c>
      <c r="G225" s="35">
        <f t="shared" si="6"/>
        <v>0</v>
      </c>
      <c r="H225" s="49"/>
      <c r="I225" s="72" t="str">
        <f t="shared" si="7"/>
        <v>Upozornění: Cena za MJ musí mít kladnou hodnotu</v>
      </c>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18"/>
      <c r="BB225" s="18"/>
      <c r="BC225" s="18"/>
      <c r="BD225" s="18"/>
      <c r="BE225" s="18"/>
      <c r="BF225" s="18"/>
      <c r="BG225" s="18"/>
      <c r="BH225" s="18"/>
      <c r="BI225" s="18"/>
      <c r="BJ225" s="18"/>
      <c r="BK225" s="18"/>
      <c r="BL225" s="18"/>
      <c r="BM225" s="18"/>
      <c r="BN225" s="18"/>
      <c r="BO225" s="18"/>
      <c r="BP225" s="18"/>
      <c r="BQ225" s="18"/>
      <c r="BR225" s="18"/>
      <c r="BS225" s="18"/>
      <c r="BT225" s="18"/>
      <c r="BU225" s="18"/>
    </row>
    <row r="226" spans="1:73" s="19" customFormat="1" ht="14.25">
      <c r="A226" s="40" t="s">
        <v>358</v>
      </c>
      <c r="B226" s="43" t="s">
        <v>1379</v>
      </c>
      <c r="C226" s="43" t="s">
        <v>1382</v>
      </c>
      <c r="D226" s="44" t="s">
        <v>158</v>
      </c>
      <c r="E226" s="48"/>
      <c r="F226" s="36">
        <v>15</v>
      </c>
      <c r="G226" s="35">
        <f t="shared" si="6"/>
        <v>0</v>
      </c>
      <c r="H226" s="49"/>
      <c r="I226" s="72" t="str">
        <f t="shared" si="7"/>
        <v>Upozornění: Cena za MJ musí mít kladnou hodnotu</v>
      </c>
      <c r="J226" s="18"/>
      <c r="K226" s="18"/>
      <c r="L226" s="18"/>
      <c r="M226" s="18"/>
      <c r="N226" s="18"/>
      <c r="O226" s="18"/>
      <c r="P226" s="18"/>
      <c r="Q226" s="18"/>
      <c r="R226" s="18"/>
      <c r="S226" s="24"/>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c r="BF226" s="18"/>
      <c r="BG226" s="18"/>
      <c r="BH226" s="18"/>
      <c r="BI226" s="18"/>
      <c r="BJ226" s="18"/>
      <c r="BK226" s="18"/>
      <c r="BL226" s="18"/>
      <c r="BM226" s="18"/>
      <c r="BN226" s="18"/>
      <c r="BO226" s="18"/>
      <c r="BP226" s="18"/>
      <c r="BQ226" s="18"/>
      <c r="BR226" s="18"/>
      <c r="BS226" s="18"/>
      <c r="BT226" s="18"/>
      <c r="BU226" s="18"/>
    </row>
    <row r="227" spans="1:73" s="19" customFormat="1" ht="20.25">
      <c r="A227" s="40" t="s">
        <v>359</v>
      </c>
      <c r="B227" s="43" t="s">
        <v>1383</v>
      </c>
      <c r="C227" s="43" t="s">
        <v>1384</v>
      </c>
      <c r="D227" s="42" t="s">
        <v>158</v>
      </c>
      <c r="E227" s="48"/>
      <c r="F227" s="36">
        <v>20</v>
      </c>
      <c r="G227" s="35">
        <f t="shared" si="6"/>
        <v>0</v>
      </c>
      <c r="H227" s="49"/>
      <c r="I227" s="72" t="str">
        <f t="shared" si="7"/>
        <v>Upozornění: Cena za MJ musí mít kladnou hodnotu</v>
      </c>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c r="BB227" s="18"/>
      <c r="BC227" s="18"/>
      <c r="BD227" s="18"/>
      <c r="BE227" s="18"/>
      <c r="BF227" s="18"/>
      <c r="BG227" s="18"/>
      <c r="BH227" s="18"/>
      <c r="BI227" s="18"/>
      <c r="BJ227" s="18"/>
      <c r="BK227" s="18"/>
      <c r="BL227" s="18"/>
      <c r="BM227" s="18"/>
      <c r="BN227" s="18"/>
      <c r="BO227" s="18"/>
      <c r="BP227" s="18"/>
      <c r="BQ227" s="18"/>
      <c r="BR227" s="18"/>
      <c r="BS227" s="18"/>
      <c r="BT227" s="18"/>
      <c r="BU227" s="18"/>
    </row>
    <row r="228" spans="1:73" s="19" customFormat="1" ht="51">
      <c r="A228" s="40" t="s">
        <v>360</v>
      </c>
      <c r="B228" s="43" t="s">
        <v>1385</v>
      </c>
      <c r="C228" s="43" t="s">
        <v>1386</v>
      </c>
      <c r="D228" s="42" t="s">
        <v>158</v>
      </c>
      <c r="E228" s="48"/>
      <c r="F228" s="36">
        <v>1</v>
      </c>
      <c r="G228" s="35">
        <f t="shared" si="6"/>
        <v>0</v>
      </c>
      <c r="H228" s="49"/>
      <c r="I228" s="72" t="str">
        <f t="shared" si="7"/>
        <v>Upozornění: Cena za MJ musí mít kladnou hodnotu</v>
      </c>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c r="AY228" s="18"/>
      <c r="AZ228" s="18"/>
      <c r="BA228" s="18"/>
      <c r="BB228" s="18"/>
      <c r="BC228" s="18"/>
      <c r="BD228" s="18"/>
      <c r="BE228" s="18"/>
      <c r="BF228" s="18"/>
      <c r="BG228" s="18"/>
      <c r="BH228" s="18"/>
      <c r="BI228" s="18"/>
      <c r="BJ228" s="18"/>
      <c r="BK228" s="18"/>
      <c r="BL228" s="18"/>
      <c r="BM228" s="18"/>
      <c r="BN228" s="18"/>
      <c r="BO228" s="18"/>
      <c r="BP228" s="18"/>
      <c r="BQ228" s="18"/>
      <c r="BR228" s="18"/>
      <c r="BS228" s="18"/>
      <c r="BT228" s="18"/>
      <c r="BU228" s="18"/>
    </row>
    <row r="229" spans="1:73" s="19" customFormat="1" ht="20.25">
      <c r="A229" s="40" t="s">
        <v>361</v>
      </c>
      <c r="B229" s="43" t="s">
        <v>1387</v>
      </c>
      <c r="C229" s="43" t="s">
        <v>1388</v>
      </c>
      <c r="D229" s="42" t="s">
        <v>158</v>
      </c>
      <c r="E229" s="48"/>
      <c r="F229" s="36">
        <v>30</v>
      </c>
      <c r="G229" s="35">
        <f t="shared" si="6"/>
        <v>0</v>
      </c>
      <c r="H229" s="49"/>
      <c r="I229" s="72" t="str">
        <f t="shared" si="7"/>
        <v>Upozornění: Cena za MJ musí mít kladnou hodnotu</v>
      </c>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18"/>
      <c r="BB229" s="18"/>
      <c r="BC229" s="18"/>
      <c r="BD229" s="18"/>
      <c r="BE229" s="18"/>
      <c r="BF229" s="18"/>
      <c r="BG229" s="18"/>
      <c r="BH229" s="18"/>
      <c r="BI229" s="18"/>
      <c r="BJ229" s="18"/>
      <c r="BK229" s="18"/>
      <c r="BL229" s="18"/>
      <c r="BM229" s="18"/>
      <c r="BN229" s="18"/>
      <c r="BO229" s="18"/>
      <c r="BP229" s="18"/>
      <c r="BQ229" s="18"/>
      <c r="BR229" s="18"/>
      <c r="BS229" s="18"/>
      <c r="BT229" s="18"/>
      <c r="BU229" s="18"/>
    </row>
    <row r="230" spans="1:73" s="19" customFormat="1" ht="20.25">
      <c r="A230" s="40" t="s">
        <v>362</v>
      </c>
      <c r="B230" s="43" t="s">
        <v>1389</v>
      </c>
      <c r="C230" s="43" t="s">
        <v>1390</v>
      </c>
      <c r="D230" s="42" t="s">
        <v>158</v>
      </c>
      <c r="E230" s="48"/>
      <c r="F230" s="36">
        <v>100</v>
      </c>
      <c r="G230" s="35">
        <f t="shared" si="6"/>
        <v>0</v>
      </c>
      <c r="H230" s="49"/>
      <c r="I230" s="72" t="str">
        <f t="shared" si="7"/>
        <v>Upozornění: Cena za MJ musí mít kladnou hodnotu</v>
      </c>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18"/>
      <c r="BB230" s="18"/>
      <c r="BC230" s="18"/>
      <c r="BD230" s="18"/>
      <c r="BE230" s="18"/>
      <c r="BF230" s="18"/>
      <c r="BG230" s="18"/>
      <c r="BH230" s="18"/>
      <c r="BI230" s="18"/>
      <c r="BJ230" s="18"/>
      <c r="BK230" s="18"/>
      <c r="BL230" s="18"/>
      <c r="BM230" s="18"/>
      <c r="BN230" s="18"/>
      <c r="BO230" s="18"/>
      <c r="BP230" s="18"/>
      <c r="BQ230" s="18"/>
      <c r="BR230" s="18"/>
      <c r="BS230" s="18"/>
      <c r="BT230" s="18"/>
      <c r="BU230" s="18"/>
    </row>
    <row r="231" spans="1:73" s="19" customFormat="1" ht="20.25">
      <c r="A231" s="40" t="s">
        <v>363</v>
      </c>
      <c r="B231" s="43" t="s">
        <v>1391</v>
      </c>
      <c r="C231" s="43" t="s">
        <v>1392</v>
      </c>
      <c r="D231" s="44" t="s">
        <v>158</v>
      </c>
      <c r="E231" s="48"/>
      <c r="F231" s="36">
        <v>250</v>
      </c>
      <c r="G231" s="35">
        <f t="shared" si="6"/>
        <v>0</v>
      </c>
      <c r="H231" s="49"/>
      <c r="I231" s="72" t="str">
        <f t="shared" si="7"/>
        <v>Upozornění: Cena za MJ musí mít kladnou hodnotu</v>
      </c>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c r="AY231" s="18"/>
      <c r="AZ231" s="18"/>
      <c r="BA231" s="18"/>
      <c r="BB231" s="18"/>
      <c r="BC231" s="18"/>
      <c r="BD231" s="18"/>
      <c r="BE231" s="18"/>
      <c r="BF231" s="18"/>
      <c r="BG231" s="18"/>
      <c r="BH231" s="18"/>
      <c r="BI231" s="18"/>
      <c r="BJ231" s="18"/>
      <c r="BK231" s="18"/>
      <c r="BL231" s="18"/>
      <c r="BM231" s="18"/>
      <c r="BN231" s="18"/>
      <c r="BO231" s="18"/>
      <c r="BP231" s="18"/>
      <c r="BQ231" s="18"/>
      <c r="BR231" s="18"/>
      <c r="BS231" s="18"/>
      <c r="BT231" s="18"/>
      <c r="BU231" s="18"/>
    </row>
    <row r="232" spans="1:73" s="19" customFormat="1" ht="20.25">
      <c r="A232" s="40" t="s">
        <v>364</v>
      </c>
      <c r="B232" s="43" t="s">
        <v>1393</v>
      </c>
      <c r="C232" s="43" t="s">
        <v>1394</v>
      </c>
      <c r="D232" s="42" t="s">
        <v>158</v>
      </c>
      <c r="E232" s="48"/>
      <c r="F232" s="36">
        <v>400</v>
      </c>
      <c r="G232" s="35">
        <f t="shared" si="6"/>
        <v>0</v>
      </c>
      <c r="H232" s="49"/>
      <c r="I232" s="72" t="str">
        <f t="shared" si="7"/>
        <v>Upozornění: Cena za MJ musí mít kladnou hodnotu</v>
      </c>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18"/>
      <c r="BD232" s="18"/>
      <c r="BE232" s="18"/>
      <c r="BF232" s="18"/>
      <c r="BG232" s="18"/>
      <c r="BH232" s="18"/>
      <c r="BI232" s="18"/>
      <c r="BJ232" s="18"/>
      <c r="BK232" s="18"/>
      <c r="BL232" s="18"/>
      <c r="BM232" s="18"/>
      <c r="BN232" s="18"/>
      <c r="BO232" s="18"/>
      <c r="BP232" s="18"/>
      <c r="BQ232" s="18"/>
      <c r="BR232" s="18"/>
      <c r="BS232" s="18"/>
      <c r="BT232" s="18"/>
      <c r="BU232" s="18"/>
    </row>
    <row r="233" spans="1:73" s="19" customFormat="1" ht="20.25">
      <c r="A233" s="40" t="s">
        <v>365</v>
      </c>
      <c r="B233" s="43" t="s">
        <v>1395</v>
      </c>
      <c r="C233" s="43" t="s">
        <v>1396</v>
      </c>
      <c r="D233" s="42" t="s">
        <v>190</v>
      </c>
      <c r="E233" s="48"/>
      <c r="F233" s="36">
        <v>15</v>
      </c>
      <c r="G233" s="35">
        <f t="shared" si="6"/>
        <v>0</v>
      </c>
      <c r="H233" s="49"/>
      <c r="I233" s="72" t="str">
        <f t="shared" si="7"/>
        <v>Upozornění: Cena za MJ musí mít kladnou hodnotu</v>
      </c>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18"/>
      <c r="BB233" s="18"/>
      <c r="BC233" s="18"/>
      <c r="BD233" s="18"/>
      <c r="BE233" s="18"/>
      <c r="BF233" s="18"/>
      <c r="BG233" s="18"/>
      <c r="BH233" s="18"/>
      <c r="BI233" s="18"/>
      <c r="BJ233" s="18"/>
      <c r="BK233" s="18"/>
      <c r="BL233" s="18"/>
      <c r="BM233" s="18"/>
      <c r="BN233" s="18"/>
      <c r="BO233" s="18"/>
      <c r="BP233" s="18"/>
      <c r="BQ233" s="18"/>
      <c r="BR233" s="18"/>
      <c r="BS233" s="18"/>
      <c r="BT233" s="18"/>
      <c r="BU233" s="18"/>
    </row>
    <row r="234" spans="1:73" s="19" customFormat="1" ht="20.25">
      <c r="A234" s="40" t="s">
        <v>366</v>
      </c>
      <c r="B234" s="43" t="s">
        <v>1397</v>
      </c>
      <c r="C234" s="43" t="s">
        <v>1398</v>
      </c>
      <c r="D234" s="42" t="s">
        <v>190</v>
      </c>
      <c r="E234" s="48"/>
      <c r="F234" s="36">
        <v>40</v>
      </c>
      <c r="G234" s="35">
        <f t="shared" si="6"/>
        <v>0</v>
      </c>
      <c r="H234" s="49"/>
      <c r="I234" s="72" t="str">
        <f t="shared" si="7"/>
        <v>Upozornění: Cena za MJ musí mít kladnou hodnotu</v>
      </c>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c r="AY234" s="18"/>
      <c r="AZ234" s="18"/>
      <c r="BA234" s="18"/>
      <c r="BB234" s="18"/>
      <c r="BC234" s="18"/>
      <c r="BD234" s="18"/>
      <c r="BE234" s="18"/>
      <c r="BF234" s="18"/>
      <c r="BG234" s="18"/>
      <c r="BH234" s="18"/>
      <c r="BI234" s="18"/>
      <c r="BJ234" s="18"/>
      <c r="BK234" s="18"/>
      <c r="BL234" s="18"/>
      <c r="BM234" s="18"/>
      <c r="BN234" s="18"/>
      <c r="BO234" s="18"/>
      <c r="BP234" s="18"/>
      <c r="BQ234" s="18"/>
      <c r="BR234" s="18"/>
      <c r="BS234" s="18"/>
      <c r="BT234" s="18"/>
      <c r="BU234" s="18"/>
    </row>
    <row r="235" spans="1:73" s="19" customFormat="1" ht="20.25">
      <c r="A235" s="40" t="s">
        <v>367</v>
      </c>
      <c r="B235" s="43" t="s">
        <v>1399</v>
      </c>
      <c r="C235" s="43" t="s">
        <v>1400</v>
      </c>
      <c r="D235" s="42" t="s">
        <v>190</v>
      </c>
      <c r="E235" s="48"/>
      <c r="F235" s="36">
        <v>15</v>
      </c>
      <c r="G235" s="35">
        <f t="shared" si="6"/>
        <v>0</v>
      </c>
      <c r="H235" s="49"/>
      <c r="I235" s="72" t="str">
        <f t="shared" si="7"/>
        <v>Upozornění: Cena za MJ musí mít kladnou hodnotu</v>
      </c>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c r="AY235" s="18"/>
      <c r="AZ235" s="18"/>
      <c r="BA235" s="18"/>
      <c r="BB235" s="18"/>
      <c r="BC235" s="18"/>
      <c r="BD235" s="18"/>
      <c r="BE235" s="18"/>
      <c r="BF235" s="18"/>
      <c r="BG235" s="18"/>
      <c r="BH235" s="18"/>
      <c r="BI235" s="18"/>
      <c r="BJ235" s="18"/>
      <c r="BK235" s="18"/>
      <c r="BL235" s="18"/>
      <c r="BM235" s="18"/>
      <c r="BN235" s="18"/>
      <c r="BO235" s="18"/>
      <c r="BP235" s="18"/>
      <c r="BQ235" s="18"/>
      <c r="BR235" s="18"/>
      <c r="BS235" s="18"/>
      <c r="BT235" s="18"/>
      <c r="BU235" s="18"/>
    </row>
    <row r="236" spans="1:73" s="19" customFormat="1" ht="20.25">
      <c r="A236" s="40" t="s">
        <v>368</v>
      </c>
      <c r="B236" s="43" t="s">
        <v>1401</v>
      </c>
      <c r="C236" s="43" t="s">
        <v>1402</v>
      </c>
      <c r="D236" s="42" t="s">
        <v>190</v>
      </c>
      <c r="E236" s="48"/>
      <c r="F236" s="36">
        <v>3</v>
      </c>
      <c r="G236" s="35">
        <f t="shared" si="6"/>
        <v>0</v>
      </c>
      <c r="H236" s="49"/>
      <c r="I236" s="72" t="str">
        <f t="shared" si="7"/>
        <v>Upozornění: Cena za MJ musí mít kladnou hodnotu</v>
      </c>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c r="BD236" s="18"/>
      <c r="BE236" s="18"/>
      <c r="BF236" s="18"/>
      <c r="BG236" s="18"/>
      <c r="BH236" s="18"/>
      <c r="BI236" s="18"/>
      <c r="BJ236" s="18"/>
      <c r="BK236" s="18"/>
      <c r="BL236" s="18"/>
      <c r="BM236" s="18"/>
      <c r="BN236" s="18"/>
      <c r="BO236" s="18"/>
      <c r="BP236" s="18"/>
      <c r="BQ236" s="18"/>
      <c r="BR236" s="18"/>
      <c r="BS236" s="18"/>
      <c r="BT236" s="18"/>
      <c r="BU236" s="18"/>
    </row>
    <row r="237" spans="1:73" s="19" customFormat="1" ht="30">
      <c r="A237" s="40" t="s">
        <v>369</v>
      </c>
      <c r="B237" s="43" t="s">
        <v>1403</v>
      </c>
      <c r="C237" s="43" t="s">
        <v>1404</v>
      </c>
      <c r="D237" s="42" t="s">
        <v>158</v>
      </c>
      <c r="E237" s="48"/>
      <c r="F237" s="36">
        <v>70</v>
      </c>
      <c r="G237" s="35">
        <f t="shared" si="6"/>
        <v>0</v>
      </c>
      <c r="H237" s="49"/>
      <c r="I237" s="72" t="str">
        <f t="shared" si="7"/>
        <v>Upozornění: Cena za MJ musí mít kladnou hodnotu</v>
      </c>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c r="AY237" s="18"/>
      <c r="AZ237" s="18"/>
      <c r="BA237" s="18"/>
      <c r="BB237" s="18"/>
      <c r="BC237" s="18"/>
      <c r="BD237" s="18"/>
      <c r="BE237" s="18"/>
      <c r="BF237" s="18"/>
      <c r="BG237" s="18"/>
      <c r="BH237" s="18"/>
      <c r="BI237" s="18"/>
      <c r="BJ237" s="18"/>
      <c r="BK237" s="18"/>
      <c r="BL237" s="18"/>
      <c r="BM237" s="18"/>
      <c r="BN237" s="18"/>
      <c r="BO237" s="18"/>
      <c r="BP237" s="18"/>
      <c r="BQ237" s="18"/>
      <c r="BR237" s="18"/>
      <c r="BS237" s="18"/>
      <c r="BT237" s="18"/>
      <c r="BU237" s="18"/>
    </row>
    <row r="238" spans="1:73" s="19" customFormat="1" ht="30">
      <c r="A238" s="40" t="s">
        <v>370</v>
      </c>
      <c r="B238" s="43" t="s">
        <v>1405</v>
      </c>
      <c r="C238" s="43" t="s">
        <v>1406</v>
      </c>
      <c r="D238" s="42" t="s">
        <v>158</v>
      </c>
      <c r="E238" s="48"/>
      <c r="F238" s="36">
        <v>15</v>
      </c>
      <c r="G238" s="35">
        <f t="shared" si="6"/>
        <v>0</v>
      </c>
      <c r="H238" s="49"/>
      <c r="I238" s="72" t="str">
        <f t="shared" si="7"/>
        <v>Upozornění: Cena za MJ musí mít kladnou hodnotu</v>
      </c>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c r="AY238" s="18"/>
      <c r="AZ238" s="18"/>
      <c r="BA238" s="18"/>
      <c r="BB238" s="18"/>
      <c r="BC238" s="18"/>
      <c r="BD238" s="18"/>
      <c r="BE238" s="18"/>
      <c r="BF238" s="18"/>
      <c r="BG238" s="18"/>
      <c r="BH238" s="18"/>
      <c r="BI238" s="18"/>
      <c r="BJ238" s="18"/>
      <c r="BK238" s="18"/>
      <c r="BL238" s="18"/>
      <c r="BM238" s="18"/>
      <c r="BN238" s="18"/>
      <c r="BO238" s="18"/>
      <c r="BP238" s="18"/>
      <c r="BQ238" s="18"/>
      <c r="BR238" s="18"/>
      <c r="BS238" s="18"/>
      <c r="BT238" s="18"/>
      <c r="BU238" s="18"/>
    </row>
    <row r="239" spans="1:73" s="19" customFormat="1" ht="20.25">
      <c r="A239" s="40" t="s">
        <v>371</v>
      </c>
      <c r="B239" s="43" t="s">
        <v>1407</v>
      </c>
      <c r="C239" s="43" t="s">
        <v>1408</v>
      </c>
      <c r="D239" s="42" t="s">
        <v>158</v>
      </c>
      <c r="E239" s="48"/>
      <c r="F239" s="36">
        <v>1</v>
      </c>
      <c r="G239" s="35">
        <f t="shared" si="6"/>
        <v>0</v>
      </c>
      <c r="H239" s="49"/>
      <c r="I239" s="72" t="str">
        <f t="shared" si="7"/>
        <v>Upozornění: Cena za MJ musí mít kladnou hodnotu</v>
      </c>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c r="AY239" s="18"/>
      <c r="AZ239" s="18"/>
      <c r="BA239" s="18"/>
      <c r="BB239" s="18"/>
      <c r="BC239" s="18"/>
      <c r="BD239" s="18"/>
      <c r="BE239" s="18"/>
      <c r="BF239" s="18"/>
      <c r="BG239" s="18"/>
      <c r="BH239" s="18"/>
      <c r="BI239" s="18"/>
      <c r="BJ239" s="18"/>
      <c r="BK239" s="18"/>
      <c r="BL239" s="18"/>
      <c r="BM239" s="18"/>
      <c r="BN239" s="18"/>
      <c r="BO239" s="18"/>
      <c r="BP239" s="18"/>
      <c r="BQ239" s="18"/>
      <c r="BR239" s="18"/>
      <c r="BS239" s="18"/>
      <c r="BT239" s="18"/>
      <c r="BU239" s="18"/>
    </row>
    <row r="240" spans="1:73" s="19" customFormat="1" ht="20.25">
      <c r="A240" s="40" t="s">
        <v>372</v>
      </c>
      <c r="B240" s="43" t="s">
        <v>1409</v>
      </c>
      <c r="C240" s="43" t="s">
        <v>1410</v>
      </c>
      <c r="D240" s="42" t="s">
        <v>181</v>
      </c>
      <c r="E240" s="48"/>
      <c r="F240" s="36">
        <v>1</v>
      </c>
      <c r="G240" s="35">
        <f t="shared" si="6"/>
        <v>0</v>
      </c>
      <c r="H240" s="49"/>
      <c r="I240" s="72" t="str">
        <f t="shared" si="7"/>
        <v>Upozornění: Cena za MJ musí mít kladnou hodnotu</v>
      </c>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c r="AY240" s="18"/>
      <c r="AZ240" s="18"/>
      <c r="BA240" s="18"/>
      <c r="BB240" s="18"/>
      <c r="BC240" s="18"/>
      <c r="BD240" s="18"/>
      <c r="BE240" s="18"/>
      <c r="BF240" s="18"/>
      <c r="BG240" s="18"/>
      <c r="BH240" s="18"/>
      <c r="BI240" s="18"/>
      <c r="BJ240" s="18"/>
      <c r="BK240" s="18"/>
      <c r="BL240" s="18"/>
      <c r="BM240" s="18"/>
      <c r="BN240" s="18"/>
      <c r="BO240" s="18"/>
      <c r="BP240" s="18"/>
      <c r="BQ240" s="18"/>
      <c r="BR240" s="18"/>
      <c r="BS240" s="18"/>
      <c r="BT240" s="18"/>
      <c r="BU240" s="18"/>
    </row>
    <row r="241" spans="1:73" s="19" customFormat="1" ht="20.25">
      <c r="A241" s="40" t="s">
        <v>373</v>
      </c>
      <c r="B241" s="43" t="s">
        <v>1411</v>
      </c>
      <c r="C241" s="43" t="s">
        <v>1412</v>
      </c>
      <c r="D241" s="42" t="s">
        <v>158</v>
      </c>
      <c r="E241" s="48"/>
      <c r="F241" s="36">
        <v>1</v>
      </c>
      <c r="G241" s="35">
        <f t="shared" si="6"/>
        <v>0</v>
      </c>
      <c r="H241" s="49"/>
      <c r="I241" s="72" t="str">
        <f t="shared" si="7"/>
        <v>Upozornění: Cena za MJ musí mít kladnou hodnotu</v>
      </c>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c r="AY241" s="18"/>
      <c r="AZ241" s="18"/>
      <c r="BA241" s="18"/>
      <c r="BB241" s="18"/>
      <c r="BC241" s="18"/>
      <c r="BD241" s="18"/>
      <c r="BE241" s="18"/>
      <c r="BF241" s="18"/>
      <c r="BG241" s="18"/>
      <c r="BH241" s="18"/>
      <c r="BI241" s="18"/>
      <c r="BJ241" s="18"/>
      <c r="BK241" s="18"/>
      <c r="BL241" s="18"/>
      <c r="BM241" s="18"/>
      <c r="BN241" s="18"/>
      <c r="BO241" s="18"/>
      <c r="BP241" s="18"/>
      <c r="BQ241" s="18"/>
      <c r="BR241" s="18"/>
      <c r="BS241" s="18"/>
      <c r="BT241" s="18"/>
      <c r="BU241" s="18"/>
    </row>
    <row r="242" spans="1:73" s="19" customFormat="1" ht="20.25">
      <c r="A242" s="40" t="s">
        <v>374</v>
      </c>
      <c r="B242" s="43" t="s">
        <v>1413</v>
      </c>
      <c r="C242" s="43" t="s">
        <v>1414</v>
      </c>
      <c r="D242" s="42" t="s">
        <v>191</v>
      </c>
      <c r="E242" s="48"/>
      <c r="F242" s="36">
        <v>40</v>
      </c>
      <c r="G242" s="35">
        <f t="shared" si="6"/>
        <v>0</v>
      </c>
      <c r="H242" s="49"/>
      <c r="I242" s="72" t="str">
        <f t="shared" si="7"/>
        <v>Upozornění: Cena za MJ musí mít kladnou hodnotu</v>
      </c>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c r="AY242" s="18"/>
      <c r="AZ242" s="18"/>
      <c r="BA242" s="18"/>
      <c r="BB242" s="18"/>
      <c r="BC242" s="18"/>
      <c r="BD242" s="18"/>
      <c r="BE242" s="18"/>
      <c r="BF242" s="18"/>
      <c r="BG242" s="18"/>
      <c r="BH242" s="18"/>
      <c r="BI242" s="18"/>
      <c r="BJ242" s="18"/>
      <c r="BK242" s="18"/>
      <c r="BL242" s="18"/>
      <c r="BM242" s="18"/>
      <c r="BN242" s="18"/>
      <c r="BO242" s="18"/>
      <c r="BP242" s="18"/>
      <c r="BQ242" s="18"/>
      <c r="BR242" s="18"/>
      <c r="BS242" s="18"/>
      <c r="BT242" s="18"/>
      <c r="BU242" s="18"/>
    </row>
    <row r="243" spans="1:73" s="19" customFormat="1" ht="20.25">
      <c r="A243" s="40" t="s">
        <v>375</v>
      </c>
      <c r="B243" s="43" t="s">
        <v>1415</v>
      </c>
      <c r="C243" s="43" t="s">
        <v>1416</v>
      </c>
      <c r="D243" s="42" t="s">
        <v>192</v>
      </c>
      <c r="E243" s="48"/>
      <c r="F243" s="36">
        <v>20</v>
      </c>
      <c r="G243" s="35">
        <f t="shared" si="6"/>
        <v>0</v>
      </c>
      <c r="H243" s="49"/>
      <c r="I243" s="72" t="str">
        <f t="shared" si="7"/>
        <v>Upozornění: Cena za MJ musí mít kladnou hodnotu</v>
      </c>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c r="AY243" s="18"/>
      <c r="AZ243" s="18"/>
      <c r="BA243" s="18"/>
      <c r="BB243" s="18"/>
      <c r="BC243" s="18"/>
      <c r="BD243" s="18"/>
      <c r="BE243" s="18"/>
      <c r="BF243" s="18"/>
      <c r="BG243" s="18"/>
      <c r="BH243" s="18"/>
      <c r="BI243" s="18"/>
      <c r="BJ243" s="18"/>
      <c r="BK243" s="18"/>
      <c r="BL243" s="18"/>
      <c r="BM243" s="18"/>
      <c r="BN243" s="18"/>
      <c r="BO243" s="18"/>
      <c r="BP243" s="18"/>
      <c r="BQ243" s="18"/>
      <c r="BR243" s="18"/>
      <c r="BS243" s="18"/>
      <c r="BT243" s="18"/>
      <c r="BU243" s="18"/>
    </row>
    <row r="244" spans="1:73" s="19" customFormat="1" ht="14.25">
      <c r="A244" s="40" t="s">
        <v>376</v>
      </c>
      <c r="B244" s="43" t="s">
        <v>1417</v>
      </c>
      <c r="C244" s="43" t="s">
        <v>1418</v>
      </c>
      <c r="D244" s="44" t="s">
        <v>158</v>
      </c>
      <c r="E244" s="48"/>
      <c r="F244" s="36">
        <v>5</v>
      </c>
      <c r="G244" s="35">
        <f t="shared" si="6"/>
        <v>0</v>
      </c>
      <c r="H244" s="49"/>
      <c r="I244" s="72" t="str">
        <f t="shared" si="7"/>
        <v>Upozornění: Cena za MJ musí mít kladnou hodnotu</v>
      </c>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c r="AY244" s="18"/>
      <c r="AZ244" s="18"/>
      <c r="BA244" s="18"/>
      <c r="BB244" s="18"/>
      <c r="BC244" s="18"/>
      <c r="BD244" s="18"/>
      <c r="BE244" s="18"/>
      <c r="BF244" s="18"/>
      <c r="BG244" s="18"/>
      <c r="BH244" s="18"/>
      <c r="BI244" s="18"/>
      <c r="BJ244" s="18"/>
      <c r="BK244" s="18"/>
      <c r="BL244" s="18"/>
      <c r="BM244" s="18"/>
      <c r="BN244" s="18"/>
      <c r="BO244" s="18"/>
      <c r="BP244" s="18"/>
      <c r="BQ244" s="18"/>
      <c r="BR244" s="18"/>
      <c r="BS244" s="18"/>
      <c r="BT244" s="18"/>
      <c r="BU244" s="18"/>
    </row>
    <row r="245" spans="1:73" s="19" customFormat="1" ht="14.25">
      <c r="A245" s="40" t="s">
        <v>377</v>
      </c>
      <c r="B245" s="43" t="s">
        <v>1419</v>
      </c>
      <c r="C245" s="43" t="s">
        <v>1420</v>
      </c>
      <c r="D245" s="44" t="s">
        <v>158</v>
      </c>
      <c r="E245" s="48"/>
      <c r="F245" s="36">
        <v>10</v>
      </c>
      <c r="G245" s="35">
        <f t="shared" si="6"/>
        <v>0</v>
      </c>
      <c r="H245" s="49"/>
      <c r="I245" s="72" t="str">
        <f t="shared" si="7"/>
        <v>Upozornění: Cena za MJ musí mít kladnou hodnotu</v>
      </c>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c r="AY245" s="18"/>
      <c r="AZ245" s="18"/>
      <c r="BA245" s="18"/>
      <c r="BB245" s="18"/>
      <c r="BC245" s="18"/>
      <c r="BD245" s="18"/>
      <c r="BE245" s="18"/>
      <c r="BF245" s="18"/>
      <c r="BG245" s="18"/>
      <c r="BH245" s="18"/>
      <c r="BI245" s="18"/>
      <c r="BJ245" s="18"/>
      <c r="BK245" s="18"/>
      <c r="BL245" s="18"/>
      <c r="BM245" s="18"/>
      <c r="BN245" s="18"/>
      <c r="BO245" s="18"/>
      <c r="BP245" s="18"/>
      <c r="BQ245" s="18"/>
      <c r="BR245" s="18"/>
      <c r="BS245" s="18"/>
      <c r="BT245" s="18"/>
      <c r="BU245" s="18"/>
    </row>
    <row r="246" spans="1:73" s="19" customFormat="1" ht="20.25">
      <c r="A246" s="40" t="s">
        <v>378</v>
      </c>
      <c r="B246" s="43" t="s">
        <v>1421</v>
      </c>
      <c r="C246" s="43" t="s">
        <v>1422</v>
      </c>
      <c r="D246" s="44" t="s">
        <v>158</v>
      </c>
      <c r="E246" s="48"/>
      <c r="F246" s="36">
        <v>1</v>
      </c>
      <c r="G246" s="35">
        <f t="shared" si="6"/>
        <v>0</v>
      </c>
      <c r="H246" s="49"/>
      <c r="I246" s="72" t="str">
        <f t="shared" si="7"/>
        <v>Upozornění: Cena za MJ musí mít kladnou hodnotu</v>
      </c>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18"/>
      <c r="BB246" s="18"/>
      <c r="BC246" s="18"/>
      <c r="BD246" s="18"/>
      <c r="BE246" s="18"/>
      <c r="BF246" s="18"/>
      <c r="BG246" s="18"/>
      <c r="BH246" s="18"/>
      <c r="BI246" s="18"/>
      <c r="BJ246" s="18"/>
      <c r="BK246" s="18"/>
      <c r="BL246" s="18"/>
      <c r="BM246" s="18"/>
      <c r="BN246" s="18"/>
      <c r="BO246" s="18"/>
      <c r="BP246" s="18"/>
      <c r="BQ246" s="18"/>
      <c r="BR246" s="18"/>
      <c r="BS246" s="18"/>
      <c r="BT246" s="18"/>
      <c r="BU246" s="18"/>
    </row>
    <row r="247" spans="1:73" s="19" customFormat="1" ht="14.25">
      <c r="A247" s="40" t="s">
        <v>379</v>
      </c>
      <c r="B247" s="43" t="s">
        <v>1423</v>
      </c>
      <c r="C247" s="43" t="s">
        <v>1424</v>
      </c>
      <c r="D247" s="44" t="s">
        <v>158</v>
      </c>
      <c r="E247" s="48"/>
      <c r="F247" s="36">
        <v>5</v>
      </c>
      <c r="G247" s="35">
        <f t="shared" si="6"/>
        <v>0</v>
      </c>
      <c r="H247" s="49"/>
      <c r="I247" s="72" t="str">
        <f t="shared" si="7"/>
        <v>Upozornění: Cena za MJ musí mít kladnou hodnotu</v>
      </c>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c r="AY247" s="18"/>
      <c r="AZ247" s="18"/>
      <c r="BA247" s="18"/>
      <c r="BB247" s="18"/>
      <c r="BC247" s="18"/>
      <c r="BD247" s="18"/>
      <c r="BE247" s="18"/>
      <c r="BF247" s="18"/>
      <c r="BG247" s="18"/>
      <c r="BH247" s="18"/>
      <c r="BI247" s="18"/>
      <c r="BJ247" s="18"/>
      <c r="BK247" s="18"/>
      <c r="BL247" s="18"/>
      <c r="BM247" s="18"/>
      <c r="BN247" s="18"/>
      <c r="BO247" s="18"/>
      <c r="BP247" s="18"/>
      <c r="BQ247" s="18"/>
      <c r="BR247" s="18"/>
      <c r="BS247" s="18"/>
      <c r="BT247" s="18"/>
      <c r="BU247" s="18"/>
    </row>
    <row r="248" spans="1:73" s="19" customFormat="1" ht="20.25">
      <c r="A248" s="40" t="s">
        <v>380</v>
      </c>
      <c r="B248" s="43" t="s">
        <v>1425</v>
      </c>
      <c r="C248" s="43" t="s">
        <v>1426</v>
      </c>
      <c r="D248" s="42" t="s">
        <v>193</v>
      </c>
      <c r="E248" s="48"/>
      <c r="F248" s="36">
        <v>5</v>
      </c>
      <c r="G248" s="35">
        <f t="shared" si="6"/>
        <v>0</v>
      </c>
      <c r="H248" s="49"/>
      <c r="I248" s="72" t="str">
        <f t="shared" si="7"/>
        <v>Upozornění: Cena za MJ musí mít kladnou hodnotu</v>
      </c>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c r="AY248" s="18"/>
      <c r="AZ248" s="18"/>
      <c r="BA248" s="18"/>
      <c r="BB248" s="18"/>
      <c r="BC248" s="18"/>
      <c r="BD248" s="18"/>
      <c r="BE248" s="18"/>
      <c r="BF248" s="18"/>
      <c r="BG248" s="18"/>
      <c r="BH248" s="18"/>
      <c r="BI248" s="18"/>
      <c r="BJ248" s="18"/>
      <c r="BK248" s="18"/>
      <c r="BL248" s="18"/>
      <c r="BM248" s="18"/>
      <c r="BN248" s="18"/>
      <c r="BO248" s="18"/>
      <c r="BP248" s="18"/>
      <c r="BQ248" s="18"/>
      <c r="BR248" s="18"/>
      <c r="BS248" s="18"/>
      <c r="BT248" s="18"/>
      <c r="BU248" s="18"/>
    </row>
    <row r="249" spans="1:73" s="19" customFormat="1" ht="14.25">
      <c r="A249" s="40" t="s">
        <v>381</v>
      </c>
      <c r="B249" s="43" t="s">
        <v>1427</v>
      </c>
      <c r="C249" s="43" t="s">
        <v>1428</v>
      </c>
      <c r="D249" s="42" t="s">
        <v>158</v>
      </c>
      <c r="E249" s="48"/>
      <c r="F249" s="36">
        <v>30</v>
      </c>
      <c r="G249" s="35">
        <f t="shared" si="6"/>
        <v>0</v>
      </c>
      <c r="H249" s="49"/>
      <c r="I249" s="72" t="str">
        <f t="shared" si="7"/>
        <v>Upozornění: Cena za MJ musí mít kladnou hodnotu</v>
      </c>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c r="AY249" s="18"/>
      <c r="AZ249" s="18"/>
      <c r="BA249" s="18"/>
      <c r="BB249" s="18"/>
      <c r="BC249" s="18"/>
      <c r="BD249" s="18"/>
      <c r="BE249" s="18"/>
      <c r="BF249" s="18"/>
      <c r="BG249" s="18"/>
      <c r="BH249" s="18"/>
      <c r="BI249" s="18"/>
      <c r="BJ249" s="18"/>
      <c r="BK249" s="18"/>
      <c r="BL249" s="18"/>
      <c r="BM249" s="18"/>
      <c r="BN249" s="18"/>
      <c r="BO249" s="18"/>
      <c r="BP249" s="18"/>
      <c r="BQ249" s="18"/>
      <c r="BR249" s="18"/>
      <c r="BS249" s="18"/>
      <c r="BT249" s="18"/>
      <c r="BU249" s="18"/>
    </row>
    <row r="250" spans="1:73" s="19" customFormat="1" ht="20.25">
      <c r="A250" s="40" t="s">
        <v>382</v>
      </c>
      <c r="B250" s="43" t="s">
        <v>1429</v>
      </c>
      <c r="C250" s="43" t="s">
        <v>1430</v>
      </c>
      <c r="D250" s="42" t="s">
        <v>158</v>
      </c>
      <c r="E250" s="48"/>
      <c r="F250" s="36">
        <v>1</v>
      </c>
      <c r="G250" s="35">
        <f t="shared" si="6"/>
        <v>0</v>
      </c>
      <c r="H250" s="49"/>
      <c r="I250" s="72" t="str">
        <f t="shared" si="7"/>
        <v>Upozornění: Cena za MJ musí mít kladnou hodnotu</v>
      </c>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c r="AY250" s="18"/>
      <c r="AZ250" s="18"/>
      <c r="BA250" s="18"/>
      <c r="BB250" s="18"/>
      <c r="BC250" s="18"/>
      <c r="BD250" s="18"/>
      <c r="BE250" s="18"/>
      <c r="BF250" s="18"/>
      <c r="BG250" s="18"/>
      <c r="BH250" s="18"/>
      <c r="BI250" s="18"/>
      <c r="BJ250" s="18"/>
      <c r="BK250" s="18"/>
      <c r="BL250" s="18"/>
      <c r="BM250" s="18"/>
      <c r="BN250" s="18"/>
      <c r="BO250" s="18"/>
      <c r="BP250" s="18"/>
      <c r="BQ250" s="18"/>
      <c r="BR250" s="18"/>
      <c r="BS250" s="18"/>
      <c r="BT250" s="18"/>
      <c r="BU250" s="18"/>
    </row>
    <row r="251" spans="1:73" s="19" customFormat="1" ht="20.25">
      <c r="A251" s="40" t="s">
        <v>383</v>
      </c>
      <c r="B251" s="43" t="s">
        <v>1431</v>
      </c>
      <c r="C251" s="43" t="s">
        <v>1432</v>
      </c>
      <c r="D251" s="42" t="s">
        <v>158</v>
      </c>
      <c r="E251" s="48"/>
      <c r="F251" s="36">
        <v>2</v>
      </c>
      <c r="G251" s="35">
        <f t="shared" si="6"/>
        <v>0</v>
      </c>
      <c r="H251" s="49"/>
      <c r="I251" s="72" t="str">
        <f t="shared" si="7"/>
        <v>Upozornění: Cena za MJ musí mít kladnou hodnotu</v>
      </c>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c r="AY251" s="18"/>
      <c r="AZ251" s="18"/>
      <c r="BA251" s="18"/>
      <c r="BB251" s="18"/>
      <c r="BC251" s="18"/>
      <c r="BD251" s="18"/>
      <c r="BE251" s="18"/>
      <c r="BF251" s="18"/>
      <c r="BG251" s="18"/>
      <c r="BH251" s="18"/>
      <c r="BI251" s="18"/>
      <c r="BJ251" s="18"/>
      <c r="BK251" s="18"/>
      <c r="BL251" s="18"/>
      <c r="BM251" s="18"/>
      <c r="BN251" s="18"/>
      <c r="BO251" s="18"/>
      <c r="BP251" s="18"/>
      <c r="BQ251" s="18"/>
      <c r="BR251" s="18"/>
      <c r="BS251" s="18"/>
      <c r="BT251" s="18"/>
      <c r="BU251" s="18"/>
    </row>
    <row r="252" spans="1:73" s="19" customFormat="1" ht="20.25">
      <c r="A252" s="40" t="s">
        <v>384</v>
      </c>
      <c r="B252" s="43" t="s">
        <v>1433</v>
      </c>
      <c r="C252" s="43" t="s">
        <v>1434</v>
      </c>
      <c r="D252" s="44" t="s">
        <v>194</v>
      </c>
      <c r="E252" s="48"/>
      <c r="F252" s="36">
        <v>40</v>
      </c>
      <c r="G252" s="35">
        <f t="shared" si="6"/>
        <v>0</v>
      </c>
      <c r="H252" s="49"/>
      <c r="I252" s="72" t="str">
        <f t="shared" si="7"/>
        <v>Upozornění: Cena za MJ musí mít kladnou hodnotu</v>
      </c>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c r="AY252" s="18"/>
      <c r="AZ252" s="18"/>
      <c r="BA252" s="18"/>
      <c r="BB252" s="18"/>
      <c r="BC252" s="18"/>
      <c r="BD252" s="18"/>
      <c r="BE252" s="18"/>
      <c r="BF252" s="18"/>
      <c r="BG252" s="18"/>
      <c r="BH252" s="18"/>
      <c r="BI252" s="18"/>
      <c r="BJ252" s="18"/>
      <c r="BK252" s="18"/>
      <c r="BL252" s="18"/>
      <c r="BM252" s="18"/>
      <c r="BN252" s="18"/>
      <c r="BO252" s="18"/>
      <c r="BP252" s="18"/>
      <c r="BQ252" s="18"/>
      <c r="BR252" s="18"/>
      <c r="BS252" s="18"/>
      <c r="BT252" s="18"/>
      <c r="BU252" s="18"/>
    </row>
    <row r="253" spans="1:73" s="19" customFormat="1" ht="20.25">
      <c r="A253" s="40" t="s">
        <v>385</v>
      </c>
      <c r="B253" s="43" t="s">
        <v>1435</v>
      </c>
      <c r="C253" s="43" t="s">
        <v>1436</v>
      </c>
      <c r="D253" s="42" t="s">
        <v>158</v>
      </c>
      <c r="E253" s="48"/>
      <c r="F253" s="36">
        <v>9</v>
      </c>
      <c r="G253" s="35">
        <f t="shared" si="6"/>
        <v>0</v>
      </c>
      <c r="H253" s="49"/>
      <c r="I253" s="72" t="str">
        <f t="shared" si="7"/>
        <v>Upozornění: Cena za MJ musí mít kladnou hodnotu</v>
      </c>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c r="AY253" s="18"/>
      <c r="AZ253" s="18"/>
      <c r="BA253" s="18"/>
      <c r="BB253" s="18"/>
      <c r="BC253" s="18"/>
      <c r="BD253" s="18"/>
      <c r="BE253" s="18"/>
      <c r="BF253" s="18"/>
      <c r="BG253" s="18"/>
      <c r="BH253" s="18"/>
      <c r="BI253" s="18"/>
      <c r="BJ253" s="18"/>
      <c r="BK253" s="18"/>
      <c r="BL253" s="18"/>
      <c r="BM253" s="18"/>
      <c r="BN253" s="18"/>
      <c r="BO253" s="18"/>
      <c r="BP253" s="18"/>
      <c r="BQ253" s="18"/>
      <c r="BR253" s="18"/>
      <c r="BS253" s="18"/>
      <c r="BT253" s="18"/>
      <c r="BU253" s="18"/>
    </row>
    <row r="254" spans="1:73" s="19" customFormat="1" ht="20.25">
      <c r="A254" s="40" t="s">
        <v>386</v>
      </c>
      <c r="B254" s="43" t="s">
        <v>1437</v>
      </c>
      <c r="C254" s="43" t="s">
        <v>1438</v>
      </c>
      <c r="D254" s="42" t="s">
        <v>158</v>
      </c>
      <c r="E254" s="48"/>
      <c r="F254" s="36">
        <v>1</v>
      </c>
      <c r="G254" s="35">
        <f t="shared" si="6"/>
        <v>0</v>
      </c>
      <c r="H254" s="49"/>
      <c r="I254" s="72" t="str">
        <f t="shared" si="7"/>
        <v>Upozornění: Cena za MJ musí mít kladnou hodnotu</v>
      </c>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c r="AY254" s="18"/>
      <c r="AZ254" s="18"/>
      <c r="BA254" s="18"/>
      <c r="BB254" s="18"/>
      <c r="BC254" s="18"/>
      <c r="BD254" s="18"/>
      <c r="BE254" s="18"/>
      <c r="BF254" s="18"/>
      <c r="BG254" s="18"/>
      <c r="BH254" s="18"/>
      <c r="BI254" s="18"/>
      <c r="BJ254" s="18"/>
      <c r="BK254" s="18"/>
      <c r="BL254" s="18"/>
      <c r="BM254" s="18"/>
      <c r="BN254" s="18"/>
      <c r="BO254" s="18"/>
      <c r="BP254" s="18"/>
      <c r="BQ254" s="18"/>
      <c r="BR254" s="18"/>
      <c r="BS254" s="18"/>
      <c r="BT254" s="18"/>
      <c r="BU254" s="18"/>
    </row>
    <row r="255" spans="1:73" s="19" customFormat="1" ht="20.25">
      <c r="A255" s="40" t="s">
        <v>387</v>
      </c>
      <c r="B255" s="43" t="s">
        <v>1439</v>
      </c>
      <c r="C255" s="43" t="s">
        <v>1438</v>
      </c>
      <c r="D255" s="42" t="s">
        <v>158</v>
      </c>
      <c r="E255" s="48"/>
      <c r="F255" s="36">
        <v>1</v>
      </c>
      <c r="G255" s="35">
        <f t="shared" si="6"/>
        <v>0</v>
      </c>
      <c r="H255" s="49"/>
      <c r="I255" s="72" t="str">
        <f t="shared" si="7"/>
        <v>Upozornění: Cena za MJ musí mít kladnou hodnotu</v>
      </c>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c r="AY255" s="18"/>
      <c r="AZ255" s="18"/>
      <c r="BA255" s="18"/>
      <c r="BB255" s="18"/>
      <c r="BC255" s="18"/>
      <c r="BD255" s="18"/>
      <c r="BE255" s="18"/>
      <c r="BF255" s="18"/>
      <c r="BG255" s="18"/>
      <c r="BH255" s="18"/>
      <c r="BI255" s="18"/>
      <c r="BJ255" s="18"/>
      <c r="BK255" s="18"/>
      <c r="BL255" s="18"/>
      <c r="BM255" s="18"/>
      <c r="BN255" s="18"/>
      <c r="BO255" s="18"/>
      <c r="BP255" s="18"/>
      <c r="BQ255" s="18"/>
      <c r="BR255" s="18"/>
      <c r="BS255" s="18"/>
      <c r="BT255" s="18"/>
      <c r="BU255" s="18"/>
    </row>
    <row r="256" spans="1:73" s="19" customFormat="1" ht="20.25">
      <c r="A256" s="40" t="s">
        <v>388</v>
      </c>
      <c r="B256" s="43" t="s">
        <v>1440</v>
      </c>
      <c r="C256" s="43" t="s">
        <v>1441</v>
      </c>
      <c r="D256" s="42" t="s">
        <v>158</v>
      </c>
      <c r="E256" s="48"/>
      <c r="F256" s="36">
        <v>3</v>
      </c>
      <c r="G256" s="35">
        <f t="shared" si="6"/>
        <v>0</v>
      </c>
      <c r="H256" s="49"/>
      <c r="I256" s="72" t="str">
        <f t="shared" si="7"/>
        <v>Upozornění: Cena za MJ musí mít kladnou hodnotu</v>
      </c>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c r="AY256" s="18"/>
      <c r="AZ256" s="18"/>
      <c r="BA256" s="18"/>
      <c r="BB256" s="18"/>
      <c r="BC256" s="18"/>
      <c r="BD256" s="18"/>
      <c r="BE256" s="18"/>
      <c r="BF256" s="18"/>
      <c r="BG256" s="18"/>
      <c r="BH256" s="18"/>
      <c r="BI256" s="18"/>
      <c r="BJ256" s="18"/>
      <c r="BK256" s="18"/>
      <c r="BL256" s="18"/>
      <c r="BM256" s="18"/>
      <c r="BN256" s="18"/>
      <c r="BO256" s="18"/>
      <c r="BP256" s="18"/>
      <c r="BQ256" s="18"/>
      <c r="BR256" s="18"/>
      <c r="BS256" s="18"/>
      <c r="BT256" s="18"/>
      <c r="BU256" s="18"/>
    </row>
    <row r="257" spans="1:73" s="19" customFormat="1" ht="20.25">
      <c r="A257" s="40" t="s">
        <v>389</v>
      </c>
      <c r="B257" s="43" t="s">
        <v>1442</v>
      </c>
      <c r="C257" s="43" t="s">
        <v>1443</v>
      </c>
      <c r="D257" s="42" t="s">
        <v>158</v>
      </c>
      <c r="E257" s="48"/>
      <c r="F257" s="36">
        <v>3</v>
      </c>
      <c r="G257" s="35">
        <f t="shared" si="6"/>
        <v>0</v>
      </c>
      <c r="H257" s="49"/>
      <c r="I257" s="72" t="str">
        <f t="shared" si="7"/>
        <v>Upozornění: Cena za MJ musí mít kladnou hodnotu</v>
      </c>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18"/>
      <c r="BS257" s="18"/>
      <c r="BT257" s="18"/>
      <c r="BU257" s="18"/>
    </row>
    <row r="258" spans="1:73" s="19" customFormat="1" ht="20.25">
      <c r="A258" s="40" t="s">
        <v>390</v>
      </c>
      <c r="B258" s="43" t="s">
        <v>1444</v>
      </c>
      <c r="C258" s="43" t="s">
        <v>1443</v>
      </c>
      <c r="D258" s="42" t="s">
        <v>158</v>
      </c>
      <c r="E258" s="48"/>
      <c r="F258" s="36">
        <v>2</v>
      </c>
      <c r="G258" s="35">
        <f t="shared" si="6"/>
        <v>0</v>
      </c>
      <c r="H258" s="49"/>
      <c r="I258" s="72" t="str">
        <f t="shared" si="7"/>
        <v>Upozornění: Cena za MJ musí mít kladnou hodnotu</v>
      </c>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c r="AY258" s="18"/>
      <c r="AZ258" s="18"/>
      <c r="BA258" s="18"/>
      <c r="BB258" s="18"/>
      <c r="BC258" s="18"/>
      <c r="BD258" s="18"/>
      <c r="BE258" s="18"/>
      <c r="BF258" s="18"/>
      <c r="BG258" s="18"/>
      <c r="BH258" s="18"/>
      <c r="BI258" s="18"/>
      <c r="BJ258" s="18"/>
      <c r="BK258" s="18"/>
      <c r="BL258" s="18"/>
      <c r="BM258" s="18"/>
      <c r="BN258" s="18"/>
      <c r="BO258" s="18"/>
      <c r="BP258" s="18"/>
      <c r="BQ258" s="18"/>
      <c r="BR258" s="18"/>
      <c r="BS258" s="18"/>
      <c r="BT258" s="18"/>
      <c r="BU258" s="18"/>
    </row>
    <row r="259" spans="1:73" s="19" customFormat="1" ht="20.25">
      <c r="A259" s="40" t="s">
        <v>391</v>
      </c>
      <c r="B259" s="43" t="s">
        <v>1445</v>
      </c>
      <c r="C259" s="43" t="s">
        <v>1443</v>
      </c>
      <c r="D259" s="42" t="s">
        <v>158</v>
      </c>
      <c r="E259" s="48"/>
      <c r="F259" s="36">
        <v>2</v>
      </c>
      <c r="G259" s="35">
        <f t="shared" si="6"/>
        <v>0</v>
      </c>
      <c r="H259" s="49"/>
      <c r="I259" s="72" t="str">
        <f t="shared" si="7"/>
        <v>Upozornění: Cena za MJ musí mít kladnou hodnotu</v>
      </c>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c r="AY259" s="18"/>
      <c r="AZ259" s="18"/>
      <c r="BA259" s="18"/>
      <c r="BB259" s="18"/>
      <c r="BC259" s="18"/>
      <c r="BD259" s="18"/>
      <c r="BE259" s="18"/>
      <c r="BF259" s="18"/>
      <c r="BG259" s="18"/>
      <c r="BH259" s="18"/>
      <c r="BI259" s="18"/>
      <c r="BJ259" s="18"/>
      <c r="BK259" s="18"/>
      <c r="BL259" s="18"/>
      <c r="BM259" s="18"/>
      <c r="BN259" s="18"/>
      <c r="BO259" s="18"/>
      <c r="BP259" s="18"/>
      <c r="BQ259" s="18"/>
      <c r="BR259" s="18"/>
      <c r="BS259" s="18"/>
      <c r="BT259" s="18"/>
      <c r="BU259" s="18"/>
    </row>
    <row r="260" spans="1:73" s="19" customFormat="1" ht="20.25">
      <c r="A260" s="40" t="s">
        <v>1747</v>
      </c>
      <c r="B260" s="43" t="s">
        <v>1446</v>
      </c>
      <c r="C260" s="43" t="s">
        <v>1447</v>
      </c>
      <c r="D260" s="42" t="s">
        <v>158</v>
      </c>
      <c r="E260" s="48"/>
      <c r="F260" s="36">
        <v>1</v>
      </c>
      <c r="G260" s="35">
        <f t="shared" si="6"/>
        <v>0</v>
      </c>
      <c r="H260" s="49"/>
      <c r="I260" s="72" t="str">
        <f t="shared" si="7"/>
        <v>Upozornění: Cena za MJ musí mít kladnou hodnotu</v>
      </c>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c r="AY260" s="18"/>
      <c r="AZ260" s="18"/>
      <c r="BA260" s="18"/>
      <c r="BB260" s="18"/>
      <c r="BC260" s="18"/>
      <c r="BD260" s="18"/>
      <c r="BE260" s="18"/>
      <c r="BF260" s="18"/>
      <c r="BG260" s="18"/>
      <c r="BH260" s="18"/>
      <c r="BI260" s="18"/>
      <c r="BJ260" s="18"/>
      <c r="BK260" s="18"/>
      <c r="BL260" s="18"/>
      <c r="BM260" s="18"/>
      <c r="BN260" s="18"/>
      <c r="BO260" s="18"/>
      <c r="BP260" s="18"/>
      <c r="BQ260" s="18"/>
      <c r="BR260" s="18"/>
      <c r="BS260" s="18"/>
      <c r="BT260" s="18"/>
      <c r="BU260" s="18"/>
    </row>
    <row r="261" spans="1:73" s="19" customFormat="1" ht="20.25">
      <c r="A261" s="40" t="s">
        <v>392</v>
      </c>
      <c r="B261" s="43" t="s">
        <v>1448</v>
      </c>
      <c r="C261" s="43" t="s">
        <v>1447</v>
      </c>
      <c r="D261" s="42" t="s">
        <v>158</v>
      </c>
      <c r="E261" s="48"/>
      <c r="F261" s="36">
        <v>1</v>
      </c>
      <c r="G261" s="35">
        <f t="shared" si="6"/>
        <v>0</v>
      </c>
      <c r="H261" s="49"/>
      <c r="I261" s="72" t="str">
        <f t="shared" si="7"/>
        <v>Upozornění: Cena za MJ musí mít kladnou hodnotu</v>
      </c>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c r="AY261" s="18"/>
      <c r="AZ261" s="18"/>
      <c r="BA261" s="18"/>
      <c r="BB261" s="18"/>
      <c r="BC261" s="18"/>
      <c r="BD261" s="18"/>
      <c r="BE261" s="18"/>
      <c r="BF261" s="18"/>
      <c r="BG261" s="18"/>
      <c r="BH261" s="18"/>
      <c r="BI261" s="18"/>
      <c r="BJ261" s="18"/>
      <c r="BK261" s="18"/>
      <c r="BL261" s="18"/>
      <c r="BM261" s="18"/>
      <c r="BN261" s="18"/>
      <c r="BO261" s="18"/>
      <c r="BP261" s="18"/>
      <c r="BQ261" s="18"/>
      <c r="BR261" s="18"/>
      <c r="BS261" s="18"/>
      <c r="BT261" s="18"/>
      <c r="BU261" s="18"/>
    </row>
    <row r="262" spans="1:73" s="19" customFormat="1" ht="20.25">
      <c r="A262" s="40" t="s">
        <v>393</v>
      </c>
      <c r="B262" s="43" t="s">
        <v>1449</v>
      </c>
      <c r="C262" s="43" t="s">
        <v>1447</v>
      </c>
      <c r="D262" s="42" t="s">
        <v>158</v>
      </c>
      <c r="E262" s="48"/>
      <c r="F262" s="36">
        <v>1</v>
      </c>
      <c r="G262" s="35">
        <f t="shared" si="6"/>
        <v>0</v>
      </c>
      <c r="H262" s="49"/>
      <c r="I262" s="72" t="str">
        <f t="shared" si="7"/>
        <v>Upozornění: Cena za MJ musí mít kladnou hodnotu</v>
      </c>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c r="AY262" s="18"/>
      <c r="AZ262" s="18"/>
      <c r="BA262" s="18"/>
      <c r="BB262" s="18"/>
      <c r="BC262" s="18"/>
      <c r="BD262" s="18"/>
      <c r="BE262" s="18"/>
      <c r="BF262" s="18"/>
      <c r="BG262" s="18"/>
      <c r="BH262" s="18"/>
      <c r="BI262" s="18"/>
      <c r="BJ262" s="18"/>
      <c r="BK262" s="18"/>
      <c r="BL262" s="18"/>
      <c r="BM262" s="18"/>
      <c r="BN262" s="18"/>
      <c r="BO262" s="18"/>
      <c r="BP262" s="18"/>
      <c r="BQ262" s="18"/>
      <c r="BR262" s="18"/>
      <c r="BS262" s="18"/>
      <c r="BT262" s="18"/>
      <c r="BU262" s="18"/>
    </row>
    <row r="263" spans="1:73" s="19" customFormat="1" ht="20.25">
      <c r="A263" s="40" t="s">
        <v>394</v>
      </c>
      <c r="B263" s="43" t="s">
        <v>1450</v>
      </c>
      <c r="C263" s="43" t="s">
        <v>1451</v>
      </c>
      <c r="D263" s="44" t="s">
        <v>158</v>
      </c>
      <c r="E263" s="48"/>
      <c r="F263" s="36">
        <v>30</v>
      </c>
      <c r="G263" s="35">
        <f t="shared" si="6"/>
        <v>0</v>
      </c>
      <c r="H263" s="49"/>
      <c r="I263" s="72" t="str">
        <f t="shared" si="7"/>
        <v>Upozornění: Cena za MJ musí mít kladnou hodnotu</v>
      </c>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c r="BB263" s="18"/>
      <c r="BC263" s="18"/>
      <c r="BD263" s="18"/>
      <c r="BE263" s="18"/>
      <c r="BF263" s="18"/>
      <c r="BG263" s="18"/>
      <c r="BH263" s="18"/>
      <c r="BI263" s="18"/>
      <c r="BJ263" s="18"/>
      <c r="BK263" s="18"/>
      <c r="BL263" s="18"/>
      <c r="BM263" s="18"/>
      <c r="BN263" s="18"/>
      <c r="BO263" s="18"/>
      <c r="BP263" s="18"/>
      <c r="BQ263" s="18"/>
      <c r="BR263" s="18"/>
      <c r="BS263" s="18"/>
      <c r="BT263" s="18"/>
      <c r="BU263" s="18"/>
    </row>
    <row r="264" spans="1:73" s="19" customFormat="1" ht="20.25">
      <c r="A264" s="40" t="s">
        <v>395</v>
      </c>
      <c r="B264" s="43" t="s">
        <v>1452</v>
      </c>
      <c r="C264" s="43" t="s">
        <v>1453</v>
      </c>
      <c r="D264" s="42" t="s">
        <v>158</v>
      </c>
      <c r="E264" s="48"/>
      <c r="F264" s="36">
        <v>200</v>
      </c>
      <c r="G264" s="35">
        <f t="shared" si="6"/>
        <v>0</v>
      </c>
      <c r="H264" s="49"/>
      <c r="I264" s="72" t="str">
        <f t="shared" si="7"/>
        <v>Upozornění: Cena za MJ musí mít kladnou hodnotu</v>
      </c>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c r="BF264" s="18"/>
      <c r="BG264" s="18"/>
      <c r="BH264" s="18"/>
      <c r="BI264" s="18"/>
      <c r="BJ264" s="18"/>
      <c r="BK264" s="18"/>
      <c r="BL264" s="18"/>
      <c r="BM264" s="18"/>
      <c r="BN264" s="18"/>
      <c r="BO264" s="18"/>
      <c r="BP264" s="18"/>
      <c r="BQ264" s="18"/>
      <c r="BR264" s="18"/>
      <c r="BS264" s="18"/>
      <c r="BT264" s="18"/>
      <c r="BU264" s="18"/>
    </row>
    <row r="265" spans="1:73" s="19" customFormat="1" ht="30">
      <c r="A265" s="40" t="s">
        <v>1748</v>
      </c>
      <c r="B265" s="43" t="s">
        <v>1454</v>
      </c>
      <c r="C265" s="43" t="s">
        <v>1455</v>
      </c>
      <c r="D265" s="42" t="s">
        <v>165</v>
      </c>
      <c r="E265" s="48"/>
      <c r="F265" s="36">
        <v>10</v>
      </c>
      <c r="G265" s="35">
        <f t="shared" si="6"/>
        <v>0</v>
      </c>
      <c r="H265" s="49"/>
      <c r="I265" s="72" t="str">
        <f t="shared" si="7"/>
        <v>Upozornění: Cena za MJ musí mít kladnou hodnotu</v>
      </c>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c r="AY265" s="18"/>
      <c r="AZ265" s="18"/>
      <c r="BA265" s="18"/>
      <c r="BB265" s="18"/>
      <c r="BC265" s="18"/>
      <c r="BD265" s="18"/>
      <c r="BE265" s="18"/>
      <c r="BF265" s="18"/>
      <c r="BG265" s="18"/>
      <c r="BH265" s="18"/>
      <c r="BI265" s="18"/>
      <c r="BJ265" s="18"/>
      <c r="BK265" s="18"/>
      <c r="BL265" s="18"/>
      <c r="BM265" s="18"/>
      <c r="BN265" s="18"/>
      <c r="BO265" s="18"/>
      <c r="BP265" s="18"/>
      <c r="BQ265" s="18"/>
      <c r="BR265" s="18"/>
      <c r="BS265" s="18"/>
      <c r="BT265" s="18"/>
      <c r="BU265" s="18"/>
    </row>
    <row r="266" spans="1:73" s="19" customFormat="1" ht="20.25">
      <c r="A266" s="40" t="s">
        <v>396</v>
      </c>
      <c r="B266" s="43" t="s">
        <v>1456</v>
      </c>
      <c r="C266" s="43" t="s">
        <v>1457</v>
      </c>
      <c r="D266" s="44" t="s">
        <v>158</v>
      </c>
      <c r="E266" s="48"/>
      <c r="F266" s="36">
        <v>200</v>
      </c>
      <c r="G266" s="35">
        <f t="shared" si="6"/>
        <v>0</v>
      </c>
      <c r="H266" s="49"/>
      <c r="I266" s="72" t="str">
        <f t="shared" si="7"/>
        <v>Upozornění: Cena za MJ musí mít kladnou hodnotu</v>
      </c>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c r="BB266" s="18"/>
      <c r="BC266" s="18"/>
      <c r="BD266" s="18"/>
      <c r="BE266" s="18"/>
      <c r="BF266" s="18"/>
      <c r="BG266" s="18"/>
      <c r="BH266" s="18"/>
      <c r="BI266" s="18"/>
      <c r="BJ266" s="18"/>
      <c r="BK266" s="18"/>
      <c r="BL266" s="18"/>
      <c r="BM266" s="18"/>
      <c r="BN266" s="18"/>
      <c r="BO266" s="18"/>
      <c r="BP266" s="18"/>
      <c r="BQ266" s="18"/>
      <c r="BR266" s="18"/>
      <c r="BS266" s="18"/>
      <c r="BT266" s="18"/>
      <c r="BU266" s="18"/>
    </row>
    <row r="267" spans="1:73" s="19" customFormat="1" ht="20.25">
      <c r="A267" s="40" t="s">
        <v>1749</v>
      </c>
      <c r="B267" s="43" t="s">
        <v>1458</v>
      </c>
      <c r="C267" s="43" t="s">
        <v>1457</v>
      </c>
      <c r="D267" s="44" t="s">
        <v>158</v>
      </c>
      <c r="E267" s="48"/>
      <c r="F267" s="36">
        <v>100</v>
      </c>
      <c r="G267" s="35">
        <f aca="true" t="shared" si="8" ref="G267:G330">E267*F267</f>
        <v>0</v>
      </c>
      <c r="H267" s="49"/>
      <c r="I267" s="72" t="str">
        <f aca="true" t="shared" si="9" ref="I267:I330">IF(E267&lt;0.01,"Upozornění: Cena za MJ musí mít kladnou hodnotu","")</f>
        <v>Upozornění: Cena za MJ musí mít kladnou hodnotu</v>
      </c>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c r="AY267" s="18"/>
      <c r="AZ267" s="18"/>
      <c r="BA267" s="18"/>
      <c r="BB267" s="18"/>
      <c r="BC267" s="18"/>
      <c r="BD267" s="18"/>
      <c r="BE267" s="18"/>
      <c r="BF267" s="18"/>
      <c r="BG267" s="18"/>
      <c r="BH267" s="18"/>
      <c r="BI267" s="18"/>
      <c r="BJ267" s="18"/>
      <c r="BK267" s="18"/>
      <c r="BL267" s="18"/>
      <c r="BM267" s="18"/>
      <c r="BN267" s="18"/>
      <c r="BO267" s="18"/>
      <c r="BP267" s="18"/>
      <c r="BQ267" s="18"/>
      <c r="BR267" s="18"/>
      <c r="BS267" s="18"/>
      <c r="BT267" s="18"/>
      <c r="BU267" s="18"/>
    </row>
    <row r="268" spans="1:73" s="19" customFormat="1" ht="30">
      <c r="A268" s="40" t="s">
        <v>1750</v>
      </c>
      <c r="B268" s="43" t="s">
        <v>1459</v>
      </c>
      <c r="C268" s="43" t="s">
        <v>1460</v>
      </c>
      <c r="D268" s="42" t="s">
        <v>158</v>
      </c>
      <c r="E268" s="48"/>
      <c r="F268" s="36">
        <v>1</v>
      </c>
      <c r="G268" s="35">
        <f t="shared" si="8"/>
        <v>0</v>
      </c>
      <c r="H268" s="49"/>
      <c r="I268" s="72" t="str">
        <f t="shared" si="9"/>
        <v>Upozornění: Cena za MJ musí mít kladnou hodnotu</v>
      </c>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18"/>
      <c r="BB268" s="18"/>
      <c r="BC268" s="18"/>
      <c r="BD268" s="18"/>
      <c r="BE268" s="18"/>
      <c r="BF268" s="18"/>
      <c r="BG268" s="18"/>
      <c r="BH268" s="18"/>
      <c r="BI268" s="18"/>
      <c r="BJ268" s="18"/>
      <c r="BK268" s="18"/>
      <c r="BL268" s="18"/>
      <c r="BM268" s="18"/>
      <c r="BN268" s="18"/>
      <c r="BO268" s="18"/>
      <c r="BP268" s="18"/>
      <c r="BQ268" s="18"/>
      <c r="BR268" s="18"/>
      <c r="BS268" s="18"/>
      <c r="BT268" s="18"/>
      <c r="BU268" s="18"/>
    </row>
    <row r="269" spans="1:73" s="19" customFormat="1" ht="20.25">
      <c r="A269" s="40" t="s">
        <v>1751</v>
      </c>
      <c r="B269" s="43" t="s">
        <v>1461</v>
      </c>
      <c r="C269" s="43" t="s">
        <v>1462</v>
      </c>
      <c r="D269" s="42" t="s">
        <v>158</v>
      </c>
      <c r="E269" s="48"/>
      <c r="F269" s="36">
        <v>30</v>
      </c>
      <c r="G269" s="35">
        <f t="shared" si="8"/>
        <v>0</v>
      </c>
      <c r="H269" s="49"/>
      <c r="I269" s="72" t="str">
        <f t="shared" si="9"/>
        <v>Upozornění: Cena za MJ musí mít kladnou hodnotu</v>
      </c>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c r="BB269" s="18"/>
      <c r="BC269" s="18"/>
      <c r="BD269" s="18"/>
      <c r="BE269" s="18"/>
      <c r="BF269" s="18"/>
      <c r="BG269" s="18"/>
      <c r="BH269" s="18"/>
      <c r="BI269" s="18"/>
      <c r="BJ269" s="18"/>
      <c r="BK269" s="18"/>
      <c r="BL269" s="18"/>
      <c r="BM269" s="18"/>
      <c r="BN269" s="18"/>
      <c r="BO269" s="18"/>
      <c r="BP269" s="18"/>
      <c r="BQ269" s="18"/>
      <c r="BR269" s="18"/>
      <c r="BS269" s="18"/>
      <c r="BT269" s="18"/>
      <c r="BU269" s="18"/>
    </row>
    <row r="270" spans="1:73" s="19" customFormat="1" ht="20.25">
      <c r="A270" s="40" t="s">
        <v>1752</v>
      </c>
      <c r="B270" s="43" t="s">
        <v>1463</v>
      </c>
      <c r="C270" s="43" t="s">
        <v>1464</v>
      </c>
      <c r="D270" s="42" t="s">
        <v>158</v>
      </c>
      <c r="E270" s="48"/>
      <c r="F270" s="36">
        <v>10</v>
      </c>
      <c r="G270" s="35">
        <f t="shared" si="8"/>
        <v>0</v>
      </c>
      <c r="H270" s="49"/>
      <c r="I270" s="72" t="str">
        <f t="shared" si="9"/>
        <v>Upozornění: Cena za MJ musí mít kladnou hodnotu</v>
      </c>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c r="AY270" s="18"/>
      <c r="AZ270" s="18"/>
      <c r="BA270" s="18"/>
      <c r="BB270" s="18"/>
      <c r="BC270" s="18"/>
      <c r="BD270" s="18"/>
      <c r="BE270" s="18"/>
      <c r="BF270" s="18"/>
      <c r="BG270" s="18"/>
      <c r="BH270" s="18"/>
      <c r="BI270" s="18"/>
      <c r="BJ270" s="18"/>
      <c r="BK270" s="18"/>
      <c r="BL270" s="18"/>
      <c r="BM270" s="18"/>
      <c r="BN270" s="18"/>
      <c r="BO270" s="18"/>
      <c r="BP270" s="18"/>
      <c r="BQ270" s="18"/>
      <c r="BR270" s="18"/>
      <c r="BS270" s="18"/>
      <c r="BT270" s="18"/>
      <c r="BU270" s="18"/>
    </row>
    <row r="271" spans="1:73" s="19" customFormat="1" ht="21">
      <c r="A271" s="40" t="s">
        <v>397</v>
      </c>
      <c r="B271" s="46" t="s">
        <v>1465</v>
      </c>
      <c r="C271" s="43" t="s">
        <v>1466</v>
      </c>
      <c r="D271" s="42" t="s">
        <v>158</v>
      </c>
      <c r="E271" s="48"/>
      <c r="F271" s="36">
        <v>5</v>
      </c>
      <c r="G271" s="35">
        <f t="shared" si="8"/>
        <v>0</v>
      </c>
      <c r="H271" s="49"/>
      <c r="I271" s="72" t="str">
        <f t="shared" si="9"/>
        <v>Upozornění: Cena za MJ musí mít kladnou hodnotu</v>
      </c>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c r="AY271" s="18"/>
      <c r="AZ271" s="18"/>
      <c r="BA271" s="18"/>
      <c r="BB271" s="18"/>
      <c r="BC271" s="18"/>
      <c r="BD271" s="18"/>
      <c r="BE271" s="18"/>
      <c r="BF271" s="18"/>
      <c r="BG271" s="18"/>
      <c r="BH271" s="18"/>
      <c r="BI271" s="18"/>
      <c r="BJ271" s="18"/>
      <c r="BK271" s="18"/>
      <c r="BL271" s="18"/>
      <c r="BM271" s="18"/>
      <c r="BN271" s="18"/>
      <c r="BO271" s="18"/>
      <c r="BP271" s="18"/>
      <c r="BQ271" s="18"/>
      <c r="BR271" s="18"/>
      <c r="BS271" s="18"/>
      <c r="BT271" s="18"/>
      <c r="BU271" s="18"/>
    </row>
    <row r="272" spans="1:73" s="19" customFormat="1" ht="21">
      <c r="A272" s="40" t="s">
        <v>398</v>
      </c>
      <c r="B272" s="46" t="s">
        <v>1467</v>
      </c>
      <c r="C272" s="43" t="s">
        <v>1468</v>
      </c>
      <c r="D272" s="42" t="s">
        <v>158</v>
      </c>
      <c r="E272" s="48"/>
      <c r="F272" s="36">
        <v>15</v>
      </c>
      <c r="G272" s="35">
        <f t="shared" si="8"/>
        <v>0</v>
      </c>
      <c r="H272" s="49"/>
      <c r="I272" s="72" t="str">
        <f t="shared" si="9"/>
        <v>Upozornění: Cena za MJ musí mít kladnou hodnotu</v>
      </c>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c r="AY272" s="18"/>
      <c r="AZ272" s="18"/>
      <c r="BA272" s="18"/>
      <c r="BB272" s="18"/>
      <c r="BC272" s="18"/>
      <c r="BD272" s="18"/>
      <c r="BE272" s="18"/>
      <c r="BF272" s="18"/>
      <c r="BG272" s="18"/>
      <c r="BH272" s="18"/>
      <c r="BI272" s="18"/>
      <c r="BJ272" s="18"/>
      <c r="BK272" s="18"/>
      <c r="BL272" s="18"/>
      <c r="BM272" s="18"/>
      <c r="BN272" s="18"/>
      <c r="BO272" s="18"/>
      <c r="BP272" s="18"/>
      <c r="BQ272" s="18"/>
      <c r="BR272" s="18"/>
      <c r="BS272" s="18"/>
      <c r="BT272" s="18"/>
      <c r="BU272" s="18"/>
    </row>
    <row r="273" spans="1:73" s="19" customFormat="1" ht="20.25">
      <c r="A273" s="40" t="s">
        <v>399</v>
      </c>
      <c r="B273" s="43" t="s">
        <v>1469</v>
      </c>
      <c r="C273" s="43" t="s">
        <v>1470</v>
      </c>
      <c r="D273" s="44" t="s">
        <v>158</v>
      </c>
      <c r="E273" s="48"/>
      <c r="F273" s="36">
        <v>20</v>
      </c>
      <c r="G273" s="35">
        <f t="shared" si="8"/>
        <v>0</v>
      </c>
      <c r="H273" s="49"/>
      <c r="I273" s="72" t="str">
        <f t="shared" si="9"/>
        <v>Upozornění: Cena za MJ musí mít kladnou hodnotu</v>
      </c>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c r="AY273" s="18"/>
      <c r="AZ273" s="18"/>
      <c r="BA273" s="18"/>
      <c r="BB273" s="18"/>
      <c r="BC273" s="18"/>
      <c r="BD273" s="18"/>
      <c r="BE273" s="18"/>
      <c r="BF273" s="18"/>
      <c r="BG273" s="18"/>
      <c r="BH273" s="18"/>
      <c r="BI273" s="18"/>
      <c r="BJ273" s="18"/>
      <c r="BK273" s="18"/>
      <c r="BL273" s="18"/>
      <c r="BM273" s="18"/>
      <c r="BN273" s="18"/>
      <c r="BO273" s="18"/>
      <c r="BP273" s="18"/>
      <c r="BQ273" s="18"/>
      <c r="BR273" s="18"/>
      <c r="BS273" s="18"/>
      <c r="BT273" s="18"/>
      <c r="BU273" s="18"/>
    </row>
    <row r="274" spans="1:73" s="19" customFormat="1" ht="20.25">
      <c r="A274" s="40" t="s">
        <v>400</v>
      </c>
      <c r="B274" s="43" t="s">
        <v>1471</v>
      </c>
      <c r="C274" s="43" t="s">
        <v>1472</v>
      </c>
      <c r="D274" s="42" t="s">
        <v>158</v>
      </c>
      <c r="E274" s="48"/>
      <c r="F274" s="36">
        <v>50</v>
      </c>
      <c r="G274" s="35">
        <f t="shared" si="8"/>
        <v>0</v>
      </c>
      <c r="H274" s="49"/>
      <c r="I274" s="72" t="str">
        <f t="shared" si="9"/>
        <v>Upozornění: Cena za MJ musí mít kladnou hodnotu</v>
      </c>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c r="AY274" s="18"/>
      <c r="AZ274" s="18"/>
      <c r="BA274" s="18"/>
      <c r="BB274" s="18"/>
      <c r="BC274" s="18"/>
      <c r="BD274" s="18"/>
      <c r="BE274" s="18"/>
      <c r="BF274" s="18"/>
      <c r="BG274" s="18"/>
      <c r="BH274" s="18"/>
      <c r="BI274" s="18"/>
      <c r="BJ274" s="18"/>
      <c r="BK274" s="18"/>
      <c r="BL274" s="18"/>
      <c r="BM274" s="18"/>
      <c r="BN274" s="18"/>
      <c r="BO274" s="18"/>
      <c r="BP274" s="18"/>
      <c r="BQ274" s="18"/>
      <c r="BR274" s="18"/>
      <c r="BS274" s="18"/>
      <c r="BT274" s="18"/>
      <c r="BU274" s="18"/>
    </row>
    <row r="275" spans="1:73" s="19" customFormat="1" ht="20.25">
      <c r="A275" s="40" t="s">
        <v>401</v>
      </c>
      <c r="B275" s="43" t="s">
        <v>1473</v>
      </c>
      <c r="C275" s="43" t="s">
        <v>1474</v>
      </c>
      <c r="D275" s="42" t="s">
        <v>158</v>
      </c>
      <c r="E275" s="48"/>
      <c r="F275" s="36">
        <v>1</v>
      </c>
      <c r="G275" s="35">
        <f t="shared" si="8"/>
        <v>0</v>
      </c>
      <c r="H275" s="49"/>
      <c r="I275" s="72" t="str">
        <f t="shared" si="9"/>
        <v>Upozornění: Cena za MJ musí mít kladnou hodnotu</v>
      </c>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c r="AY275" s="18"/>
      <c r="AZ275" s="18"/>
      <c r="BA275" s="18"/>
      <c r="BB275" s="18"/>
      <c r="BC275" s="18"/>
      <c r="BD275" s="18"/>
      <c r="BE275" s="18"/>
      <c r="BF275" s="18"/>
      <c r="BG275" s="18"/>
      <c r="BH275" s="18"/>
      <c r="BI275" s="18"/>
      <c r="BJ275" s="18"/>
      <c r="BK275" s="18"/>
      <c r="BL275" s="18"/>
      <c r="BM275" s="18"/>
      <c r="BN275" s="18"/>
      <c r="BO275" s="18"/>
      <c r="BP275" s="18"/>
      <c r="BQ275" s="18"/>
      <c r="BR275" s="18"/>
      <c r="BS275" s="18"/>
      <c r="BT275" s="18"/>
      <c r="BU275" s="18"/>
    </row>
    <row r="276" spans="1:73" s="19" customFormat="1" ht="20.25">
      <c r="A276" s="40" t="s">
        <v>402</v>
      </c>
      <c r="B276" s="43" t="s">
        <v>1475</v>
      </c>
      <c r="C276" s="43" t="s">
        <v>1476</v>
      </c>
      <c r="D276" s="42" t="s">
        <v>195</v>
      </c>
      <c r="E276" s="48"/>
      <c r="F276" s="36">
        <v>10</v>
      </c>
      <c r="G276" s="35">
        <f t="shared" si="8"/>
        <v>0</v>
      </c>
      <c r="H276" s="49"/>
      <c r="I276" s="72" t="str">
        <f t="shared" si="9"/>
        <v>Upozornění: Cena za MJ musí mít kladnou hodnotu</v>
      </c>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c r="AY276" s="18"/>
      <c r="AZ276" s="18"/>
      <c r="BA276" s="18"/>
      <c r="BB276" s="18"/>
      <c r="BC276" s="18"/>
      <c r="BD276" s="18"/>
      <c r="BE276" s="18"/>
      <c r="BF276" s="18"/>
      <c r="BG276" s="18"/>
      <c r="BH276" s="18"/>
      <c r="BI276" s="18"/>
      <c r="BJ276" s="18"/>
      <c r="BK276" s="18"/>
      <c r="BL276" s="18"/>
      <c r="BM276" s="18"/>
      <c r="BN276" s="18"/>
      <c r="BO276" s="18"/>
      <c r="BP276" s="18"/>
      <c r="BQ276" s="18"/>
      <c r="BR276" s="18"/>
      <c r="BS276" s="18"/>
      <c r="BT276" s="18"/>
      <c r="BU276" s="18"/>
    </row>
    <row r="277" spans="1:73" s="19" customFormat="1" ht="20.25">
      <c r="A277" s="40" t="s">
        <v>403</v>
      </c>
      <c r="B277" s="43" t="s">
        <v>1477</v>
      </c>
      <c r="C277" s="43" t="s">
        <v>1478</v>
      </c>
      <c r="D277" s="42" t="s">
        <v>158</v>
      </c>
      <c r="E277" s="48"/>
      <c r="F277" s="36">
        <v>1</v>
      </c>
      <c r="G277" s="35">
        <f t="shared" si="8"/>
        <v>0</v>
      </c>
      <c r="H277" s="49"/>
      <c r="I277" s="72" t="str">
        <f t="shared" si="9"/>
        <v>Upozornění: Cena za MJ musí mít kladnou hodnotu</v>
      </c>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c r="AY277" s="18"/>
      <c r="AZ277" s="18"/>
      <c r="BA277" s="18"/>
      <c r="BB277" s="18"/>
      <c r="BC277" s="18"/>
      <c r="BD277" s="18"/>
      <c r="BE277" s="18"/>
      <c r="BF277" s="18"/>
      <c r="BG277" s="18"/>
      <c r="BH277" s="18"/>
      <c r="BI277" s="18"/>
      <c r="BJ277" s="18"/>
      <c r="BK277" s="18"/>
      <c r="BL277" s="18"/>
      <c r="BM277" s="18"/>
      <c r="BN277" s="18"/>
      <c r="BO277" s="18"/>
      <c r="BP277" s="18"/>
      <c r="BQ277" s="18"/>
      <c r="BR277" s="18"/>
      <c r="BS277" s="18"/>
      <c r="BT277" s="18"/>
      <c r="BU277" s="18"/>
    </row>
    <row r="278" spans="1:73" s="19" customFormat="1" ht="20.25">
      <c r="A278" s="40" t="s">
        <v>404</v>
      </c>
      <c r="B278" s="43" t="s">
        <v>1479</v>
      </c>
      <c r="C278" s="43" t="s">
        <v>1480</v>
      </c>
      <c r="D278" s="42" t="s">
        <v>195</v>
      </c>
      <c r="E278" s="48"/>
      <c r="F278" s="36">
        <v>10</v>
      </c>
      <c r="G278" s="35">
        <f t="shared" si="8"/>
        <v>0</v>
      </c>
      <c r="H278" s="49"/>
      <c r="I278" s="72" t="str">
        <f t="shared" si="9"/>
        <v>Upozornění: Cena za MJ musí mít kladnou hodnotu</v>
      </c>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c r="AY278" s="18"/>
      <c r="AZ278" s="18"/>
      <c r="BA278" s="18"/>
      <c r="BB278" s="18"/>
      <c r="BC278" s="18"/>
      <c r="BD278" s="18"/>
      <c r="BE278" s="18"/>
      <c r="BF278" s="18"/>
      <c r="BG278" s="18"/>
      <c r="BH278" s="18"/>
      <c r="BI278" s="18"/>
      <c r="BJ278" s="18"/>
      <c r="BK278" s="18"/>
      <c r="BL278" s="18"/>
      <c r="BM278" s="18"/>
      <c r="BN278" s="18"/>
      <c r="BO278" s="18"/>
      <c r="BP278" s="18"/>
      <c r="BQ278" s="18"/>
      <c r="BR278" s="18"/>
      <c r="BS278" s="18"/>
      <c r="BT278" s="18"/>
      <c r="BU278" s="18"/>
    </row>
    <row r="279" spans="1:73" s="19" customFormat="1" ht="20.25">
      <c r="A279" s="40" t="s">
        <v>405</v>
      </c>
      <c r="B279" s="43" t="s">
        <v>1481</v>
      </c>
      <c r="C279" s="43" t="s">
        <v>1482</v>
      </c>
      <c r="D279" s="42" t="s">
        <v>158</v>
      </c>
      <c r="E279" s="48"/>
      <c r="F279" s="36">
        <v>1</v>
      </c>
      <c r="G279" s="35">
        <f t="shared" si="8"/>
        <v>0</v>
      </c>
      <c r="H279" s="49"/>
      <c r="I279" s="72" t="str">
        <f t="shared" si="9"/>
        <v>Upozornění: Cena za MJ musí mít kladnou hodnotu</v>
      </c>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c r="AY279" s="18"/>
      <c r="AZ279" s="18"/>
      <c r="BA279" s="18"/>
      <c r="BB279" s="18"/>
      <c r="BC279" s="18"/>
      <c r="BD279" s="18"/>
      <c r="BE279" s="18"/>
      <c r="BF279" s="18"/>
      <c r="BG279" s="18"/>
      <c r="BH279" s="18"/>
      <c r="BI279" s="18"/>
      <c r="BJ279" s="18"/>
      <c r="BK279" s="18"/>
      <c r="BL279" s="18"/>
      <c r="BM279" s="18"/>
      <c r="BN279" s="18"/>
      <c r="BO279" s="18"/>
      <c r="BP279" s="18"/>
      <c r="BQ279" s="18"/>
      <c r="BR279" s="18"/>
      <c r="BS279" s="18"/>
      <c r="BT279" s="18"/>
      <c r="BU279" s="18"/>
    </row>
    <row r="280" spans="1:73" s="19" customFormat="1" ht="20.25">
      <c r="A280" s="40" t="s">
        <v>406</v>
      </c>
      <c r="B280" s="43" t="s">
        <v>1483</v>
      </c>
      <c r="C280" s="43" t="s">
        <v>1484</v>
      </c>
      <c r="D280" s="42" t="s">
        <v>195</v>
      </c>
      <c r="E280" s="48"/>
      <c r="F280" s="36">
        <v>10</v>
      </c>
      <c r="G280" s="35">
        <f t="shared" si="8"/>
        <v>0</v>
      </c>
      <c r="H280" s="49"/>
      <c r="I280" s="72" t="str">
        <f t="shared" si="9"/>
        <v>Upozornění: Cena za MJ musí mít kladnou hodnotu</v>
      </c>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c r="AY280" s="18"/>
      <c r="AZ280" s="18"/>
      <c r="BA280" s="18"/>
      <c r="BB280" s="18"/>
      <c r="BC280" s="18"/>
      <c r="BD280" s="18"/>
      <c r="BE280" s="18"/>
      <c r="BF280" s="18"/>
      <c r="BG280" s="18"/>
      <c r="BH280" s="18"/>
      <c r="BI280" s="18"/>
      <c r="BJ280" s="18"/>
      <c r="BK280" s="18"/>
      <c r="BL280" s="18"/>
      <c r="BM280" s="18"/>
      <c r="BN280" s="18"/>
      <c r="BO280" s="18"/>
      <c r="BP280" s="18"/>
      <c r="BQ280" s="18"/>
      <c r="BR280" s="18"/>
      <c r="BS280" s="18"/>
      <c r="BT280" s="18"/>
      <c r="BU280" s="18"/>
    </row>
    <row r="281" spans="1:73" s="19" customFormat="1" ht="20.25">
      <c r="A281" s="40" t="s">
        <v>407</v>
      </c>
      <c r="B281" s="43" t="s">
        <v>1790</v>
      </c>
      <c r="C281" s="43" t="s">
        <v>1791</v>
      </c>
      <c r="D281" s="44" t="s">
        <v>158</v>
      </c>
      <c r="E281" s="48"/>
      <c r="F281" s="36">
        <v>400</v>
      </c>
      <c r="G281" s="35">
        <f t="shared" si="8"/>
        <v>0</v>
      </c>
      <c r="H281" s="49"/>
      <c r="I281" s="72" t="str">
        <f t="shared" si="9"/>
        <v>Upozornění: Cena za MJ musí mít kladnou hodnotu</v>
      </c>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18"/>
      <c r="BF281" s="18"/>
      <c r="BG281" s="18"/>
      <c r="BH281" s="18"/>
      <c r="BI281" s="18"/>
      <c r="BJ281" s="18"/>
      <c r="BK281" s="18"/>
      <c r="BL281" s="18"/>
      <c r="BM281" s="18"/>
      <c r="BN281" s="18"/>
      <c r="BO281" s="18"/>
      <c r="BP281" s="18"/>
      <c r="BQ281" s="18"/>
      <c r="BR281" s="18"/>
      <c r="BS281" s="18"/>
      <c r="BT281" s="18"/>
      <c r="BU281" s="18"/>
    </row>
    <row r="282" spans="1:73" s="19" customFormat="1" ht="30">
      <c r="A282" s="40" t="s">
        <v>408</v>
      </c>
      <c r="B282" s="43" t="s">
        <v>1485</v>
      </c>
      <c r="C282" s="43" t="s">
        <v>1486</v>
      </c>
      <c r="D282" s="44" t="s">
        <v>158</v>
      </c>
      <c r="E282" s="48"/>
      <c r="F282" s="36">
        <v>400</v>
      </c>
      <c r="G282" s="35">
        <f t="shared" si="8"/>
        <v>0</v>
      </c>
      <c r="H282" s="49"/>
      <c r="I282" s="72" t="str">
        <f t="shared" si="9"/>
        <v>Upozornění: Cena za MJ musí mít kladnou hodnotu</v>
      </c>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18"/>
      <c r="BB282" s="18"/>
      <c r="BC282" s="18"/>
      <c r="BD282" s="18"/>
      <c r="BE282" s="18"/>
      <c r="BF282" s="18"/>
      <c r="BG282" s="18"/>
      <c r="BH282" s="18"/>
      <c r="BI282" s="18"/>
      <c r="BJ282" s="18"/>
      <c r="BK282" s="18"/>
      <c r="BL282" s="18"/>
      <c r="BM282" s="18"/>
      <c r="BN282" s="18"/>
      <c r="BO282" s="18"/>
      <c r="BP282" s="18"/>
      <c r="BQ282" s="18"/>
      <c r="BR282" s="18"/>
      <c r="BS282" s="18"/>
      <c r="BT282" s="18"/>
      <c r="BU282" s="18"/>
    </row>
    <row r="283" spans="1:73" s="19" customFormat="1" ht="30">
      <c r="A283" s="40" t="s">
        <v>409</v>
      </c>
      <c r="B283" s="43" t="s">
        <v>1487</v>
      </c>
      <c r="C283" s="43" t="s">
        <v>1486</v>
      </c>
      <c r="D283" s="44" t="s">
        <v>158</v>
      </c>
      <c r="E283" s="48"/>
      <c r="F283" s="36">
        <v>100</v>
      </c>
      <c r="G283" s="35">
        <f t="shared" si="8"/>
        <v>0</v>
      </c>
      <c r="H283" s="49"/>
      <c r="I283" s="72" t="str">
        <f t="shared" si="9"/>
        <v>Upozornění: Cena za MJ musí mít kladnou hodnotu</v>
      </c>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c r="AY283" s="18"/>
      <c r="AZ283" s="18"/>
      <c r="BA283" s="18"/>
      <c r="BB283" s="18"/>
      <c r="BC283" s="18"/>
      <c r="BD283" s="18"/>
      <c r="BE283" s="18"/>
      <c r="BF283" s="18"/>
      <c r="BG283" s="18"/>
      <c r="BH283" s="18"/>
      <c r="BI283" s="18"/>
      <c r="BJ283" s="18"/>
      <c r="BK283" s="18"/>
      <c r="BL283" s="18"/>
      <c r="BM283" s="18"/>
      <c r="BN283" s="18"/>
      <c r="BO283" s="18"/>
      <c r="BP283" s="18"/>
      <c r="BQ283" s="18"/>
      <c r="BR283" s="18"/>
      <c r="BS283" s="18"/>
      <c r="BT283" s="18"/>
      <c r="BU283" s="18"/>
    </row>
    <row r="284" spans="1:73" s="19" customFormat="1" ht="20.25">
      <c r="A284" s="40" t="s">
        <v>410</v>
      </c>
      <c r="B284" s="43" t="s">
        <v>1488</v>
      </c>
      <c r="C284" s="43" t="s">
        <v>1489</v>
      </c>
      <c r="D284" s="42" t="s">
        <v>158</v>
      </c>
      <c r="E284" s="48"/>
      <c r="F284" s="36">
        <v>10</v>
      </c>
      <c r="G284" s="35">
        <f t="shared" si="8"/>
        <v>0</v>
      </c>
      <c r="H284" s="49"/>
      <c r="I284" s="72" t="str">
        <f t="shared" si="9"/>
        <v>Upozornění: Cena za MJ musí mít kladnou hodnotu</v>
      </c>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c r="AY284" s="18"/>
      <c r="AZ284" s="18"/>
      <c r="BA284" s="18"/>
      <c r="BB284" s="18"/>
      <c r="BC284" s="18"/>
      <c r="BD284" s="18"/>
      <c r="BE284" s="18"/>
      <c r="BF284" s="18"/>
      <c r="BG284" s="18"/>
      <c r="BH284" s="18"/>
      <c r="BI284" s="18"/>
      <c r="BJ284" s="18"/>
      <c r="BK284" s="18"/>
      <c r="BL284" s="18"/>
      <c r="BM284" s="18"/>
      <c r="BN284" s="18"/>
      <c r="BO284" s="18"/>
      <c r="BP284" s="18"/>
      <c r="BQ284" s="18"/>
      <c r="BR284" s="18"/>
      <c r="BS284" s="18"/>
      <c r="BT284" s="18"/>
      <c r="BU284" s="18"/>
    </row>
    <row r="285" spans="1:73" s="19" customFormat="1" ht="20.25">
      <c r="A285" s="40" t="s">
        <v>411</v>
      </c>
      <c r="B285" s="43" t="s">
        <v>1490</v>
      </c>
      <c r="C285" s="43" t="s">
        <v>1491</v>
      </c>
      <c r="D285" s="42" t="s">
        <v>196</v>
      </c>
      <c r="E285" s="48"/>
      <c r="F285" s="36">
        <v>1</v>
      </c>
      <c r="G285" s="35">
        <f t="shared" si="8"/>
        <v>0</v>
      </c>
      <c r="H285" s="49"/>
      <c r="I285" s="72" t="str">
        <f t="shared" si="9"/>
        <v>Upozornění: Cena za MJ musí mít kladnou hodnotu</v>
      </c>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c r="AY285" s="18"/>
      <c r="AZ285" s="18"/>
      <c r="BA285" s="18"/>
      <c r="BB285" s="18"/>
      <c r="BC285" s="18"/>
      <c r="BD285" s="18"/>
      <c r="BE285" s="18"/>
      <c r="BF285" s="18"/>
      <c r="BG285" s="18"/>
      <c r="BH285" s="18"/>
      <c r="BI285" s="18"/>
      <c r="BJ285" s="18"/>
      <c r="BK285" s="18"/>
      <c r="BL285" s="18"/>
      <c r="BM285" s="18"/>
      <c r="BN285" s="18"/>
      <c r="BO285" s="18"/>
      <c r="BP285" s="18"/>
      <c r="BQ285" s="18"/>
      <c r="BR285" s="18"/>
      <c r="BS285" s="18"/>
      <c r="BT285" s="18"/>
      <c r="BU285" s="18"/>
    </row>
    <row r="286" spans="1:73" s="19" customFormat="1" ht="20.25">
      <c r="A286" s="40" t="s">
        <v>412</v>
      </c>
      <c r="B286" s="43" t="s">
        <v>1492</v>
      </c>
      <c r="C286" s="43" t="s">
        <v>1493</v>
      </c>
      <c r="D286" s="42" t="s">
        <v>158</v>
      </c>
      <c r="E286" s="48"/>
      <c r="F286" s="36">
        <v>1</v>
      </c>
      <c r="G286" s="35">
        <f t="shared" si="8"/>
        <v>0</v>
      </c>
      <c r="H286" s="49"/>
      <c r="I286" s="72" t="str">
        <f t="shared" si="9"/>
        <v>Upozornění: Cena za MJ musí mít kladnou hodnotu</v>
      </c>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E286" s="18"/>
      <c r="BF286" s="18"/>
      <c r="BG286" s="18"/>
      <c r="BH286" s="18"/>
      <c r="BI286" s="18"/>
      <c r="BJ286" s="18"/>
      <c r="BK286" s="18"/>
      <c r="BL286" s="18"/>
      <c r="BM286" s="18"/>
      <c r="BN286" s="18"/>
      <c r="BO286" s="18"/>
      <c r="BP286" s="18"/>
      <c r="BQ286" s="18"/>
      <c r="BR286" s="18"/>
      <c r="BS286" s="18"/>
      <c r="BT286" s="18"/>
      <c r="BU286" s="18"/>
    </row>
    <row r="287" spans="1:73" s="19" customFormat="1" ht="20.25">
      <c r="A287" s="40" t="s">
        <v>413</v>
      </c>
      <c r="B287" s="43" t="s">
        <v>1494</v>
      </c>
      <c r="C287" s="43" t="s">
        <v>1493</v>
      </c>
      <c r="D287" s="42" t="s">
        <v>196</v>
      </c>
      <c r="E287" s="48"/>
      <c r="F287" s="36">
        <v>10</v>
      </c>
      <c r="G287" s="35">
        <f t="shared" si="8"/>
        <v>0</v>
      </c>
      <c r="H287" s="49"/>
      <c r="I287" s="72" t="str">
        <f t="shared" si="9"/>
        <v>Upozornění: Cena za MJ musí mít kladnou hodnotu</v>
      </c>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c r="AY287" s="18"/>
      <c r="AZ287" s="18"/>
      <c r="BA287" s="18"/>
      <c r="BB287" s="18"/>
      <c r="BC287" s="18"/>
      <c r="BD287" s="18"/>
      <c r="BE287" s="18"/>
      <c r="BF287" s="18"/>
      <c r="BG287" s="18"/>
      <c r="BH287" s="18"/>
      <c r="BI287" s="18"/>
      <c r="BJ287" s="18"/>
      <c r="BK287" s="18"/>
      <c r="BL287" s="18"/>
      <c r="BM287" s="18"/>
      <c r="BN287" s="18"/>
      <c r="BO287" s="18"/>
      <c r="BP287" s="18"/>
      <c r="BQ287" s="18"/>
      <c r="BR287" s="18"/>
      <c r="BS287" s="18"/>
      <c r="BT287" s="18"/>
      <c r="BU287" s="18"/>
    </row>
    <row r="288" spans="1:73" s="19" customFormat="1" ht="20.25">
      <c r="A288" s="40" t="s">
        <v>414</v>
      </c>
      <c r="B288" s="43" t="s">
        <v>1495</v>
      </c>
      <c r="C288" s="43" t="s">
        <v>1496</v>
      </c>
      <c r="D288" s="42" t="s">
        <v>196</v>
      </c>
      <c r="E288" s="48"/>
      <c r="F288" s="36">
        <v>400</v>
      </c>
      <c r="G288" s="35">
        <f t="shared" si="8"/>
        <v>0</v>
      </c>
      <c r="H288" s="49"/>
      <c r="I288" s="72" t="str">
        <f t="shared" si="9"/>
        <v>Upozornění: Cena za MJ musí mít kladnou hodnotu</v>
      </c>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c r="AY288" s="18"/>
      <c r="AZ288" s="18"/>
      <c r="BA288" s="18"/>
      <c r="BB288" s="18"/>
      <c r="BC288" s="18"/>
      <c r="BD288" s="18"/>
      <c r="BE288" s="18"/>
      <c r="BF288" s="18"/>
      <c r="BG288" s="18"/>
      <c r="BH288" s="18"/>
      <c r="BI288" s="18"/>
      <c r="BJ288" s="18"/>
      <c r="BK288" s="18"/>
      <c r="BL288" s="18"/>
      <c r="BM288" s="18"/>
      <c r="BN288" s="18"/>
      <c r="BO288" s="18"/>
      <c r="BP288" s="18"/>
      <c r="BQ288" s="18"/>
      <c r="BR288" s="18"/>
      <c r="BS288" s="18"/>
      <c r="BT288" s="18"/>
      <c r="BU288" s="18"/>
    </row>
    <row r="289" spans="1:73" s="19" customFormat="1" ht="20.25">
      <c r="A289" s="40" t="s">
        <v>415</v>
      </c>
      <c r="B289" s="43" t="s">
        <v>1497</v>
      </c>
      <c r="C289" s="43" t="s">
        <v>1498</v>
      </c>
      <c r="D289" s="42" t="s">
        <v>158</v>
      </c>
      <c r="E289" s="48"/>
      <c r="F289" s="36">
        <v>10</v>
      </c>
      <c r="G289" s="35">
        <f t="shared" si="8"/>
        <v>0</v>
      </c>
      <c r="H289" s="49"/>
      <c r="I289" s="72" t="str">
        <f t="shared" si="9"/>
        <v>Upozornění: Cena za MJ musí mít kladnou hodnotu</v>
      </c>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18"/>
      <c r="BB289" s="18"/>
      <c r="BC289" s="18"/>
      <c r="BD289" s="18"/>
      <c r="BE289" s="18"/>
      <c r="BF289" s="18"/>
      <c r="BG289" s="18"/>
      <c r="BH289" s="18"/>
      <c r="BI289" s="18"/>
      <c r="BJ289" s="18"/>
      <c r="BK289" s="18"/>
      <c r="BL289" s="18"/>
      <c r="BM289" s="18"/>
      <c r="BN289" s="18"/>
      <c r="BO289" s="18"/>
      <c r="BP289" s="18"/>
      <c r="BQ289" s="18"/>
      <c r="BR289" s="18"/>
      <c r="BS289" s="18"/>
      <c r="BT289" s="18"/>
      <c r="BU289" s="18"/>
    </row>
    <row r="290" spans="1:73" s="19" customFormat="1" ht="14.25">
      <c r="A290" s="40" t="s">
        <v>416</v>
      </c>
      <c r="B290" s="43" t="s">
        <v>1499</v>
      </c>
      <c r="C290" s="43" t="s">
        <v>730</v>
      </c>
      <c r="D290" s="42" t="s">
        <v>158</v>
      </c>
      <c r="E290" s="48"/>
      <c r="F290" s="36">
        <v>1</v>
      </c>
      <c r="G290" s="35">
        <f t="shared" si="8"/>
        <v>0</v>
      </c>
      <c r="H290" s="49"/>
      <c r="I290" s="72" t="str">
        <f t="shared" si="9"/>
        <v>Upozornění: Cena za MJ musí mít kladnou hodnotu</v>
      </c>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c r="AY290" s="18"/>
      <c r="AZ290" s="18"/>
      <c r="BA290" s="18"/>
      <c r="BB290" s="18"/>
      <c r="BC290" s="18"/>
      <c r="BD290" s="18"/>
      <c r="BE290" s="18"/>
      <c r="BF290" s="18"/>
      <c r="BG290" s="18"/>
      <c r="BH290" s="18"/>
      <c r="BI290" s="18"/>
      <c r="BJ290" s="18"/>
      <c r="BK290" s="18"/>
      <c r="BL290" s="18"/>
      <c r="BM290" s="18"/>
      <c r="BN290" s="18"/>
      <c r="BO290" s="18"/>
      <c r="BP290" s="18"/>
      <c r="BQ290" s="18"/>
      <c r="BR290" s="18"/>
      <c r="BS290" s="18"/>
      <c r="BT290" s="18"/>
      <c r="BU290" s="18"/>
    </row>
    <row r="291" spans="1:73" s="19" customFormat="1" ht="14.25">
      <c r="A291" s="40" t="s">
        <v>417</v>
      </c>
      <c r="B291" s="43" t="s">
        <v>731</v>
      </c>
      <c r="C291" s="43" t="s">
        <v>730</v>
      </c>
      <c r="D291" s="42" t="s">
        <v>158</v>
      </c>
      <c r="E291" s="48"/>
      <c r="F291" s="36">
        <v>300</v>
      </c>
      <c r="G291" s="35">
        <f t="shared" si="8"/>
        <v>0</v>
      </c>
      <c r="H291" s="49"/>
      <c r="I291" s="72" t="str">
        <f t="shared" si="9"/>
        <v>Upozornění: Cena za MJ musí mít kladnou hodnotu</v>
      </c>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c r="AY291" s="18"/>
      <c r="AZ291" s="18"/>
      <c r="BA291" s="18"/>
      <c r="BB291" s="18"/>
      <c r="BC291" s="18"/>
      <c r="BD291" s="18"/>
      <c r="BE291" s="18"/>
      <c r="BF291" s="18"/>
      <c r="BG291" s="18"/>
      <c r="BH291" s="18"/>
      <c r="BI291" s="18"/>
      <c r="BJ291" s="18"/>
      <c r="BK291" s="18"/>
      <c r="BL291" s="18"/>
      <c r="BM291" s="18"/>
      <c r="BN291" s="18"/>
      <c r="BO291" s="18"/>
      <c r="BP291" s="18"/>
      <c r="BQ291" s="18"/>
      <c r="BR291" s="18"/>
      <c r="BS291" s="18"/>
      <c r="BT291" s="18"/>
      <c r="BU291" s="18"/>
    </row>
    <row r="292" spans="1:73" s="19" customFormat="1" ht="14.25">
      <c r="A292" s="40" t="s">
        <v>418</v>
      </c>
      <c r="B292" s="43" t="s">
        <v>732</v>
      </c>
      <c r="C292" s="43" t="s">
        <v>733</v>
      </c>
      <c r="D292" s="42" t="s">
        <v>158</v>
      </c>
      <c r="E292" s="48"/>
      <c r="F292" s="36">
        <v>15</v>
      </c>
      <c r="G292" s="35">
        <f t="shared" si="8"/>
        <v>0</v>
      </c>
      <c r="H292" s="49"/>
      <c r="I292" s="72" t="str">
        <f t="shared" si="9"/>
        <v>Upozornění: Cena za MJ musí mít kladnou hodnotu</v>
      </c>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c r="AY292" s="18"/>
      <c r="AZ292" s="18"/>
      <c r="BA292" s="18"/>
      <c r="BB292" s="18"/>
      <c r="BC292" s="18"/>
      <c r="BD292" s="18"/>
      <c r="BE292" s="18"/>
      <c r="BF292" s="18"/>
      <c r="BG292" s="18"/>
      <c r="BH292" s="18"/>
      <c r="BI292" s="18"/>
      <c r="BJ292" s="18"/>
      <c r="BK292" s="18"/>
      <c r="BL292" s="18"/>
      <c r="BM292" s="18"/>
      <c r="BN292" s="18"/>
      <c r="BO292" s="18"/>
      <c r="BP292" s="18"/>
      <c r="BQ292" s="18"/>
      <c r="BR292" s="18"/>
      <c r="BS292" s="18"/>
      <c r="BT292" s="18"/>
      <c r="BU292" s="18"/>
    </row>
    <row r="293" spans="1:73" s="19" customFormat="1" ht="20.25">
      <c r="A293" s="40" t="s">
        <v>419</v>
      </c>
      <c r="B293" s="43" t="s">
        <v>734</v>
      </c>
      <c r="C293" s="43" t="s">
        <v>735</v>
      </c>
      <c r="D293" s="42" t="s">
        <v>158</v>
      </c>
      <c r="E293" s="48"/>
      <c r="F293" s="36">
        <v>1</v>
      </c>
      <c r="G293" s="35">
        <f t="shared" si="8"/>
        <v>0</v>
      </c>
      <c r="H293" s="49"/>
      <c r="I293" s="72" t="str">
        <f t="shared" si="9"/>
        <v>Upozornění: Cena za MJ musí mít kladnou hodnotu</v>
      </c>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c r="AY293" s="18"/>
      <c r="AZ293" s="18"/>
      <c r="BA293" s="18"/>
      <c r="BB293" s="18"/>
      <c r="BC293" s="18"/>
      <c r="BD293" s="18"/>
      <c r="BE293" s="18"/>
      <c r="BF293" s="18"/>
      <c r="BG293" s="18"/>
      <c r="BH293" s="18"/>
      <c r="BI293" s="18"/>
      <c r="BJ293" s="18"/>
      <c r="BK293" s="18"/>
      <c r="BL293" s="18"/>
      <c r="BM293" s="18"/>
      <c r="BN293" s="18"/>
      <c r="BO293" s="18"/>
      <c r="BP293" s="18"/>
      <c r="BQ293" s="18"/>
      <c r="BR293" s="18"/>
      <c r="BS293" s="18"/>
      <c r="BT293" s="18"/>
      <c r="BU293" s="18"/>
    </row>
    <row r="294" spans="1:73" s="19" customFormat="1" ht="20.25">
      <c r="A294" s="40" t="s">
        <v>420</v>
      </c>
      <c r="B294" s="43" t="s">
        <v>736</v>
      </c>
      <c r="C294" s="43" t="s">
        <v>737</v>
      </c>
      <c r="D294" s="42" t="s">
        <v>158</v>
      </c>
      <c r="E294" s="48"/>
      <c r="F294" s="36">
        <v>10</v>
      </c>
      <c r="G294" s="35">
        <f t="shared" si="8"/>
        <v>0</v>
      </c>
      <c r="H294" s="49"/>
      <c r="I294" s="72" t="str">
        <f t="shared" si="9"/>
        <v>Upozornění: Cena za MJ musí mít kladnou hodnotu</v>
      </c>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18"/>
      <c r="BB294" s="18"/>
      <c r="BC294" s="18"/>
      <c r="BD294" s="18"/>
      <c r="BE294" s="18"/>
      <c r="BF294" s="18"/>
      <c r="BG294" s="18"/>
      <c r="BH294" s="18"/>
      <c r="BI294" s="18"/>
      <c r="BJ294" s="18"/>
      <c r="BK294" s="18"/>
      <c r="BL294" s="18"/>
      <c r="BM294" s="18"/>
      <c r="BN294" s="18"/>
      <c r="BO294" s="18"/>
      <c r="BP294" s="18"/>
      <c r="BQ294" s="18"/>
      <c r="BR294" s="18"/>
      <c r="BS294" s="18"/>
      <c r="BT294" s="18"/>
      <c r="BU294" s="18"/>
    </row>
    <row r="295" spans="1:73" s="19" customFormat="1" ht="20.25">
      <c r="A295" s="40" t="s">
        <v>421</v>
      </c>
      <c r="B295" s="43" t="s">
        <v>738</v>
      </c>
      <c r="C295" s="43" t="s">
        <v>739</v>
      </c>
      <c r="D295" s="42" t="s">
        <v>196</v>
      </c>
      <c r="E295" s="48"/>
      <c r="F295" s="36">
        <v>15</v>
      </c>
      <c r="G295" s="35">
        <f t="shared" si="8"/>
        <v>0</v>
      </c>
      <c r="H295" s="49"/>
      <c r="I295" s="72" t="str">
        <f t="shared" si="9"/>
        <v>Upozornění: Cena za MJ musí mít kladnou hodnotu</v>
      </c>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c r="AY295" s="18"/>
      <c r="AZ295" s="18"/>
      <c r="BA295" s="18"/>
      <c r="BB295" s="18"/>
      <c r="BC295" s="18"/>
      <c r="BD295" s="18"/>
      <c r="BE295" s="18"/>
      <c r="BF295" s="18"/>
      <c r="BG295" s="18"/>
      <c r="BH295" s="18"/>
      <c r="BI295" s="18"/>
      <c r="BJ295" s="18"/>
      <c r="BK295" s="18"/>
      <c r="BL295" s="18"/>
      <c r="BM295" s="18"/>
      <c r="BN295" s="18"/>
      <c r="BO295" s="18"/>
      <c r="BP295" s="18"/>
      <c r="BQ295" s="18"/>
      <c r="BR295" s="18"/>
      <c r="BS295" s="18"/>
      <c r="BT295" s="18"/>
      <c r="BU295" s="18"/>
    </row>
    <row r="296" spans="1:73" s="19" customFormat="1" ht="14.25">
      <c r="A296" s="40" t="s">
        <v>422</v>
      </c>
      <c r="B296" s="43" t="s">
        <v>740</v>
      </c>
      <c r="C296" s="43" t="s">
        <v>741</v>
      </c>
      <c r="D296" s="42" t="s">
        <v>158</v>
      </c>
      <c r="E296" s="48"/>
      <c r="F296" s="36">
        <v>10</v>
      </c>
      <c r="G296" s="35">
        <f t="shared" si="8"/>
        <v>0</v>
      </c>
      <c r="H296" s="49"/>
      <c r="I296" s="72" t="str">
        <f t="shared" si="9"/>
        <v>Upozornění: Cena za MJ musí mít kladnou hodnotu</v>
      </c>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c r="AY296" s="18"/>
      <c r="AZ296" s="18"/>
      <c r="BA296" s="18"/>
      <c r="BB296" s="18"/>
      <c r="BC296" s="18"/>
      <c r="BD296" s="18"/>
      <c r="BE296" s="18"/>
      <c r="BF296" s="18"/>
      <c r="BG296" s="18"/>
      <c r="BH296" s="18"/>
      <c r="BI296" s="18"/>
      <c r="BJ296" s="18"/>
      <c r="BK296" s="18"/>
      <c r="BL296" s="18"/>
      <c r="BM296" s="18"/>
      <c r="BN296" s="18"/>
      <c r="BO296" s="18"/>
      <c r="BP296" s="18"/>
      <c r="BQ296" s="18"/>
      <c r="BR296" s="18"/>
      <c r="BS296" s="18"/>
      <c r="BT296" s="18"/>
      <c r="BU296" s="18"/>
    </row>
    <row r="297" spans="1:73" s="19" customFormat="1" ht="20.25">
      <c r="A297" s="40" t="s">
        <v>423</v>
      </c>
      <c r="B297" s="43" t="s">
        <v>742</v>
      </c>
      <c r="C297" s="43" t="s">
        <v>743</v>
      </c>
      <c r="D297" s="42" t="s">
        <v>196</v>
      </c>
      <c r="E297" s="48"/>
      <c r="F297" s="36">
        <v>50</v>
      </c>
      <c r="G297" s="35">
        <f t="shared" si="8"/>
        <v>0</v>
      </c>
      <c r="H297" s="49"/>
      <c r="I297" s="72" t="str">
        <f t="shared" si="9"/>
        <v>Upozornění: Cena za MJ musí mít kladnou hodnotu</v>
      </c>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c r="AY297" s="18"/>
      <c r="AZ297" s="18"/>
      <c r="BA297" s="18"/>
      <c r="BB297" s="18"/>
      <c r="BC297" s="18"/>
      <c r="BD297" s="18"/>
      <c r="BE297" s="18"/>
      <c r="BF297" s="18"/>
      <c r="BG297" s="18"/>
      <c r="BH297" s="18"/>
      <c r="BI297" s="18"/>
      <c r="BJ297" s="18"/>
      <c r="BK297" s="18"/>
      <c r="BL297" s="18"/>
      <c r="BM297" s="18"/>
      <c r="BN297" s="18"/>
      <c r="BO297" s="18"/>
      <c r="BP297" s="18"/>
      <c r="BQ297" s="18"/>
      <c r="BR297" s="18"/>
      <c r="BS297" s="18"/>
      <c r="BT297" s="18"/>
      <c r="BU297" s="18"/>
    </row>
    <row r="298" spans="1:73" s="19" customFormat="1" ht="20.25">
      <c r="A298" s="40" t="s">
        <v>1753</v>
      </c>
      <c r="B298" s="43" t="s">
        <v>744</v>
      </c>
      <c r="C298" s="43" t="s">
        <v>745</v>
      </c>
      <c r="D298" s="42" t="s">
        <v>158</v>
      </c>
      <c r="E298" s="48"/>
      <c r="F298" s="36">
        <v>2</v>
      </c>
      <c r="G298" s="35">
        <f t="shared" si="8"/>
        <v>0</v>
      </c>
      <c r="H298" s="49"/>
      <c r="I298" s="72" t="str">
        <f t="shared" si="9"/>
        <v>Upozornění: Cena za MJ musí mít kladnou hodnotu</v>
      </c>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c r="AV298" s="18"/>
      <c r="AW298" s="18"/>
      <c r="AX298" s="18"/>
      <c r="AY298" s="18"/>
      <c r="AZ298" s="18"/>
      <c r="BA298" s="18"/>
      <c r="BB298" s="18"/>
      <c r="BC298" s="18"/>
      <c r="BD298" s="18"/>
      <c r="BE298" s="18"/>
      <c r="BF298" s="18"/>
      <c r="BG298" s="18"/>
      <c r="BH298" s="18"/>
      <c r="BI298" s="18"/>
      <c r="BJ298" s="18"/>
      <c r="BK298" s="18"/>
      <c r="BL298" s="18"/>
      <c r="BM298" s="18"/>
      <c r="BN298" s="18"/>
      <c r="BO298" s="18"/>
      <c r="BP298" s="18"/>
      <c r="BQ298" s="18"/>
      <c r="BR298" s="18"/>
      <c r="BS298" s="18"/>
      <c r="BT298" s="18"/>
      <c r="BU298" s="18"/>
    </row>
    <row r="299" spans="1:73" s="19" customFormat="1" ht="20.25">
      <c r="A299" s="40" t="s">
        <v>424</v>
      </c>
      <c r="B299" s="43" t="s">
        <v>746</v>
      </c>
      <c r="C299" s="43" t="s">
        <v>737</v>
      </c>
      <c r="D299" s="42" t="s">
        <v>158</v>
      </c>
      <c r="E299" s="48"/>
      <c r="F299" s="36">
        <v>20</v>
      </c>
      <c r="G299" s="35">
        <f t="shared" si="8"/>
        <v>0</v>
      </c>
      <c r="H299" s="49"/>
      <c r="I299" s="72" t="str">
        <f t="shared" si="9"/>
        <v>Upozornění: Cena za MJ musí mít kladnou hodnotu</v>
      </c>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8"/>
      <c r="AY299" s="18"/>
      <c r="AZ299" s="18"/>
      <c r="BA299" s="18"/>
      <c r="BB299" s="18"/>
      <c r="BC299" s="18"/>
      <c r="BD299" s="18"/>
      <c r="BE299" s="18"/>
      <c r="BF299" s="18"/>
      <c r="BG299" s="18"/>
      <c r="BH299" s="18"/>
      <c r="BI299" s="18"/>
      <c r="BJ299" s="18"/>
      <c r="BK299" s="18"/>
      <c r="BL299" s="18"/>
      <c r="BM299" s="18"/>
      <c r="BN299" s="18"/>
      <c r="BO299" s="18"/>
      <c r="BP299" s="18"/>
      <c r="BQ299" s="18"/>
      <c r="BR299" s="18"/>
      <c r="BS299" s="18"/>
      <c r="BT299" s="18"/>
      <c r="BU299" s="18"/>
    </row>
    <row r="300" spans="1:73" s="19" customFormat="1" ht="20.25">
      <c r="A300" s="40" t="s">
        <v>425</v>
      </c>
      <c r="B300" s="43" t="s">
        <v>747</v>
      </c>
      <c r="C300" s="43" t="s">
        <v>748</v>
      </c>
      <c r="D300" s="42" t="s">
        <v>196</v>
      </c>
      <c r="E300" s="48"/>
      <c r="F300" s="36">
        <v>50</v>
      </c>
      <c r="G300" s="35">
        <f t="shared" si="8"/>
        <v>0</v>
      </c>
      <c r="H300" s="49"/>
      <c r="I300" s="72" t="str">
        <f t="shared" si="9"/>
        <v>Upozornění: Cena za MJ musí mít kladnou hodnotu</v>
      </c>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c r="AV300" s="18"/>
      <c r="AW300" s="18"/>
      <c r="AX300" s="18"/>
      <c r="AY300" s="18"/>
      <c r="AZ300" s="18"/>
      <c r="BA300" s="18"/>
      <c r="BB300" s="18"/>
      <c r="BC300" s="18"/>
      <c r="BD300" s="18"/>
      <c r="BE300" s="18"/>
      <c r="BF300" s="18"/>
      <c r="BG300" s="18"/>
      <c r="BH300" s="18"/>
      <c r="BI300" s="18"/>
      <c r="BJ300" s="18"/>
      <c r="BK300" s="18"/>
      <c r="BL300" s="18"/>
      <c r="BM300" s="18"/>
      <c r="BN300" s="18"/>
      <c r="BO300" s="18"/>
      <c r="BP300" s="18"/>
      <c r="BQ300" s="18"/>
      <c r="BR300" s="18"/>
      <c r="BS300" s="18"/>
      <c r="BT300" s="18"/>
      <c r="BU300" s="18"/>
    </row>
    <row r="301" spans="1:73" s="19" customFormat="1" ht="20.25">
      <c r="A301" s="40" t="s">
        <v>426</v>
      </c>
      <c r="B301" s="43" t="s">
        <v>749</v>
      </c>
      <c r="C301" s="43" t="s">
        <v>750</v>
      </c>
      <c r="D301" s="42" t="s">
        <v>158</v>
      </c>
      <c r="E301" s="48"/>
      <c r="F301" s="36">
        <v>10</v>
      </c>
      <c r="G301" s="35">
        <f t="shared" si="8"/>
        <v>0</v>
      </c>
      <c r="H301" s="49"/>
      <c r="I301" s="72" t="str">
        <f t="shared" si="9"/>
        <v>Upozornění: Cena za MJ musí mít kladnou hodnotu</v>
      </c>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c r="AY301" s="18"/>
      <c r="AZ301" s="18"/>
      <c r="BA301" s="18"/>
      <c r="BB301" s="18"/>
      <c r="BC301" s="18"/>
      <c r="BD301" s="18"/>
      <c r="BE301" s="18"/>
      <c r="BF301" s="18"/>
      <c r="BG301" s="18"/>
      <c r="BH301" s="18"/>
      <c r="BI301" s="18"/>
      <c r="BJ301" s="18"/>
      <c r="BK301" s="18"/>
      <c r="BL301" s="18"/>
      <c r="BM301" s="18"/>
      <c r="BN301" s="18"/>
      <c r="BO301" s="18"/>
      <c r="BP301" s="18"/>
      <c r="BQ301" s="18"/>
      <c r="BR301" s="18"/>
      <c r="BS301" s="18"/>
      <c r="BT301" s="18"/>
      <c r="BU301" s="18"/>
    </row>
    <row r="302" spans="1:73" s="19" customFormat="1" ht="20.25">
      <c r="A302" s="40" t="s">
        <v>427</v>
      </c>
      <c r="B302" s="43" t="s">
        <v>751</v>
      </c>
      <c r="C302" s="43" t="s">
        <v>752</v>
      </c>
      <c r="D302" s="42" t="s">
        <v>196</v>
      </c>
      <c r="E302" s="48"/>
      <c r="F302" s="36">
        <v>500</v>
      </c>
      <c r="G302" s="35">
        <f t="shared" si="8"/>
        <v>0</v>
      </c>
      <c r="H302" s="49"/>
      <c r="I302" s="72" t="str">
        <f t="shared" si="9"/>
        <v>Upozornění: Cena za MJ musí mít kladnou hodnotu</v>
      </c>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8"/>
      <c r="AY302" s="18"/>
      <c r="AZ302" s="18"/>
      <c r="BA302" s="18"/>
      <c r="BB302" s="18"/>
      <c r="BC302" s="18"/>
      <c r="BD302" s="18"/>
      <c r="BE302" s="18"/>
      <c r="BF302" s="18"/>
      <c r="BG302" s="18"/>
      <c r="BH302" s="18"/>
      <c r="BI302" s="18"/>
      <c r="BJ302" s="18"/>
      <c r="BK302" s="18"/>
      <c r="BL302" s="18"/>
      <c r="BM302" s="18"/>
      <c r="BN302" s="18"/>
      <c r="BO302" s="18"/>
      <c r="BP302" s="18"/>
      <c r="BQ302" s="18"/>
      <c r="BR302" s="18"/>
      <c r="BS302" s="18"/>
      <c r="BT302" s="18"/>
      <c r="BU302" s="18"/>
    </row>
    <row r="303" spans="1:73" s="19" customFormat="1" ht="20.25">
      <c r="A303" s="40" t="s">
        <v>428</v>
      </c>
      <c r="B303" s="43" t="s">
        <v>753</v>
      </c>
      <c r="C303" s="43" t="s">
        <v>754</v>
      </c>
      <c r="D303" s="42" t="s">
        <v>196</v>
      </c>
      <c r="E303" s="48"/>
      <c r="F303" s="36">
        <v>50</v>
      </c>
      <c r="G303" s="35">
        <f t="shared" si="8"/>
        <v>0</v>
      </c>
      <c r="H303" s="49"/>
      <c r="I303" s="72" t="str">
        <f t="shared" si="9"/>
        <v>Upozornění: Cena za MJ musí mít kladnou hodnotu</v>
      </c>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c r="AY303" s="18"/>
      <c r="AZ303" s="18"/>
      <c r="BA303" s="18"/>
      <c r="BB303" s="18"/>
      <c r="BC303" s="18"/>
      <c r="BD303" s="18"/>
      <c r="BE303" s="18"/>
      <c r="BF303" s="18"/>
      <c r="BG303" s="18"/>
      <c r="BH303" s="18"/>
      <c r="BI303" s="18"/>
      <c r="BJ303" s="18"/>
      <c r="BK303" s="18"/>
      <c r="BL303" s="18"/>
      <c r="BM303" s="18"/>
      <c r="BN303" s="18"/>
      <c r="BO303" s="18"/>
      <c r="BP303" s="18"/>
      <c r="BQ303" s="18"/>
      <c r="BR303" s="18"/>
      <c r="BS303" s="18"/>
      <c r="BT303" s="18"/>
      <c r="BU303" s="18"/>
    </row>
    <row r="304" spans="1:73" s="19" customFormat="1" ht="20.25">
      <c r="A304" s="40" t="s">
        <v>429</v>
      </c>
      <c r="B304" s="43" t="s">
        <v>755</v>
      </c>
      <c r="C304" s="43" t="s">
        <v>756</v>
      </c>
      <c r="D304" s="42" t="s">
        <v>158</v>
      </c>
      <c r="E304" s="48"/>
      <c r="F304" s="36">
        <v>1</v>
      </c>
      <c r="G304" s="35">
        <f t="shared" si="8"/>
        <v>0</v>
      </c>
      <c r="H304" s="49"/>
      <c r="I304" s="72" t="str">
        <f t="shared" si="9"/>
        <v>Upozornění: Cena za MJ musí mít kladnou hodnotu</v>
      </c>
      <c r="J304" s="18"/>
      <c r="K304" s="18"/>
      <c r="L304" s="18"/>
      <c r="M304" s="18"/>
      <c r="N304" s="18"/>
      <c r="O304" s="24"/>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c r="AY304" s="18"/>
      <c r="AZ304" s="18"/>
      <c r="BA304" s="18"/>
      <c r="BB304" s="18"/>
      <c r="BC304" s="18"/>
      <c r="BD304" s="18"/>
      <c r="BE304" s="18"/>
      <c r="BF304" s="18"/>
      <c r="BG304" s="18"/>
      <c r="BH304" s="18"/>
      <c r="BI304" s="18"/>
      <c r="BJ304" s="18"/>
      <c r="BK304" s="18"/>
      <c r="BL304" s="18"/>
      <c r="BM304" s="18"/>
      <c r="BN304" s="18"/>
      <c r="BO304" s="18"/>
      <c r="BP304" s="18"/>
      <c r="BQ304" s="18"/>
      <c r="BR304" s="18"/>
      <c r="BS304" s="18"/>
      <c r="BT304" s="18"/>
      <c r="BU304" s="18"/>
    </row>
    <row r="305" spans="1:73" s="19" customFormat="1" ht="40.5">
      <c r="A305" s="40" t="s">
        <v>430</v>
      </c>
      <c r="B305" s="43" t="s">
        <v>757</v>
      </c>
      <c r="C305" s="43" t="s">
        <v>758</v>
      </c>
      <c r="D305" s="42" t="s">
        <v>197</v>
      </c>
      <c r="E305" s="48"/>
      <c r="F305" s="36">
        <v>2</v>
      </c>
      <c r="G305" s="35">
        <f t="shared" si="8"/>
        <v>0</v>
      </c>
      <c r="H305" s="49"/>
      <c r="I305" s="72" t="str">
        <f t="shared" si="9"/>
        <v>Upozornění: Cena za MJ musí mít kladnou hodnotu</v>
      </c>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c r="AY305" s="18"/>
      <c r="AZ305" s="18"/>
      <c r="BA305" s="18"/>
      <c r="BB305" s="18"/>
      <c r="BC305" s="18"/>
      <c r="BD305" s="18"/>
      <c r="BE305" s="18"/>
      <c r="BF305" s="18"/>
      <c r="BG305" s="18"/>
      <c r="BH305" s="18"/>
      <c r="BI305" s="18"/>
      <c r="BJ305" s="18"/>
      <c r="BK305" s="18"/>
      <c r="BL305" s="18"/>
      <c r="BM305" s="18"/>
      <c r="BN305" s="18"/>
      <c r="BO305" s="18"/>
      <c r="BP305" s="18"/>
      <c r="BQ305" s="18"/>
      <c r="BR305" s="18"/>
      <c r="BS305" s="18"/>
      <c r="BT305" s="18"/>
      <c r="BU305" s="18"/>
    </row>
    <row r="306" spans="1:73" s="19" customFormat="1" ht="20.25">
      <c r="A306" s="40" t="s">
        <v>431</v>
      </c>
      <c r="B306" s="43" t="s">
        <v>759</v>
      </c>
      <c r="C306" s="43" t="s">
        <v>760</v>
      </c>
      <c r="D306" s="42" t="s">
        <v>165</v>
      </c>
      <c r="E306" s="48"/>
      <c r="F306" s="36">
        <v>4</v>
      </c>
      <c r="G306" s="35">
        <f t="shared" si="8"/>
        <v>0</v>
      </c>
      <c r="H306" s="49"/>
      <c r="I306" s="72" t="str">
        <f t="shared" si="9"/>
        <v>Upozornění: Cena za MJ musí mít kladnou hodnotu</v>
      </c>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row>
    <row r="307" spans="1:73" s="19" customFormat="1" ht="20.25">
      <c r="A307" s="40" t="s">
        <v>432</v>
      </c>
      <c r="B307" s="43" t="s">
        <v>761</v>
      </c>
      <c r="C307" s="43" t="s">
        <v>762</v>
      </c>
      <c r="D307" s="42" t="s">
        <v>158</v>
      </c>
      <c r="E307" s="48"/>
      <c r="F307" s="36">
        <v>30</v>
      </c>
      <c r="G307" s="35">
        <f t="shared" si="8"/>
        <v>0</v>
      </c>
      <c r="H307" s="49"/>
      <c r="I307" s="72" t="str">
        <f t="shared" si="9"/>
        <v>Upozornění: Cena za MJ musí mít kladnou hodnotu</v>
      </c>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c r="AY307" s="18"/>
      <c r="AZ307" s="18"/>
      <c r="BA307" s="18"/>
      <c r="BB307" s="18"/>
      <c r="BC307" s="18"/>
      <c r="BD307" s="18"/>
      <c r="BE307" s="18"/>
      <c r="BF307" s="18"/>
      <c r="BG307" s="18"/>
      <c r="BH307" s="18"/>
      <c r="BI307" s="18"/>
      <c r="BJ307" s="18"/>
      <c r="BK307" s="18"/>
      <c r="BL307" s="18"/>
      <c r="BM307" s="18"/>
      <c r="BN307" s="18"/>
      <c r="BO307" s="18"/>
      <c r="BP307" s="18"/>
      <c r="BQ307" s="18"/>
      <c r="BR307" s="18"/>
      <c r="BS307" s="18"/>
      <c r="BT307" s="18"/>
      <c r="BU307" s="18"/>
    </row>
    <row r="308" spans="1:73" s="19" customFormat="1" ht="20.25">
      <c r="A308" s="40" t="s">
        <v>433</v>
      </c>
      <c r="B308" s="43" t="s">
        <v>763</v>
      </c>
      <c r="C308" s="43" t="s">
        <v>764</v>
      </c>
      <c r="D308" s="42" t="s">
        <v>165</v>
      </c>
      <c r="E308" s="48"/>
      <c r="F308" s="36">
        <v>30</v>
      </c>
      <c r="G308" s="35">
        <f t="shared" si="8"/>
        <v>0</v>
      </c>
      <c r="H308" s="49"/>
      <c r="I308" s="72" t="str">
        <f t="shared" si="9"/>
        <v>Upozornění: Cena za MJ musí mít kladnou hodnotu</v>
      </c>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c r="AY308" s="18"/>
      <c r="AZ308" s="18"/>
      <c r="BA308" s="18"/>
      <c r="BB308" s="18"/>
      <c r="BC308" s="18"/>
      <c r="BD308" s="18"/>
      <c r="BE308" s="18"/>
      <c r="BF308" s="18"/>
      <c r="BG308" s="18"/>
      <c r="BH308" s="18"/>
      <c r="BI308" s="18"/>
      <c r="BJ308" s="18"/>
      <c r="BK308" s="18"/>
      <c r="BL308" s="18"/>
      <c r="BM308" s="18"/>
      <c r="BN308" s="18"/>
      <c r="BO308" s="18"/>
      <c r="BP308" s="18"/>
      <c r="BQ308" s="18"/>
      <c r="BR308" s="18"/>
      <c r="BS308" s="18"/>
      <c r="BT308" s="18"/>
      <c r="BU308" s="18"/>
    </row>
    <row r="309" spans="1:73" s="19" customFormat="1" ht="20.25">
      <c r="A309" s="40" t="s">
        <v>434</v>
      </c>
      <c r="B309" s="43" t="s">
        <v>765</v>
      </c>
      <c r="C309" s="43" t="s">
        <v>766</v>
      </c>
      <c r="D309" s="42" t="s">
        <v>165</v>
      </c>
      <c r="E309" s="48"/>
      <c r="F309" s="36">
        <v>10</v>
      </c>
      <c r="G309" s="35">
        <f t="shared" si="8"/>
        <v>0</v>
      </c>
      <c r="H309" s="49"/>
      <c r="I309" s="72" t="str">
        <f t="shared" si="9"/>
        <v>Upozornění: Cena za MJ musí mít kladnou hodnotu</v>
      </c>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c r="AY309" s="18"/>
      <c r="AZ309" s="18"/>
      <c r="BA309" s="18"/>
      <c r="BB309" s="18"/>
      <c r="BC309" s="18"/>
      <c r="BD309" s="18"/>
      <c r="BE309" s="18"/>
      <c r="BF309" s="18"/>
      <c r="BG309" s="18"/>
      <c r="BH309" s="18"/>
      <c r="BI309" s="18"/>
      <c r="BJ309" s="18"/>
      <c r="BK309" s="18"/>
      <c r="BL309" s="18"/>
      <c r="BM309" s="18"/>
      <c r="BN309" s="18"/>
      <c r="BO309" s="18"/>
      <c r="BP309" s="18"/>
      <c r="BQ309" s="18"/>
      <c r="BR309" s="18"/>
      <c r="BS309" s="18"/>
      <c r="BT309" s="18"/>
      <c r="BU309" s="18"/>
    </row>
    <row r="310" spans="1:73" s="19" customFormat="1" ht="20.25">
      <c r="A310" s="40" t="s">
        <v>435</v>
      </c>
      <c r="B310" s="43" t="s">
        <v>767</v>
      </c>
      <c r="C310" s="43" t="s">
        <v>768</v>
      </c>
      <c r="D310" s="42" t="s">
        <v>182</v>
      </c>
      <c r="E310" s="48"/>
      <c r="F310" s="36">
        <v>80</v>
      </c>
      <c r="G310" s="35">
        <f t="shared" si="8"/>
        <v>0</v>
      </c>
      <c r="H310" s="49"/>
      <c r="I310" s="72" t="str">
        <f t="shared" si="9"/>
        <v>Upozornění: Cena za MJ musí mít kladnou hodnotu</v>
      </c>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c r="AV310" s="18"/>
      <c r="AW310" s="18"/>
      <c r="AX310" s="18"/>
      <c r="AY310" s="18"/>
      <c r="AZ310" s="18"/>
      <c r="BA310" s="18"/>
      <c r="BB310" s="18"/>
      <c r="BC310" s="18"/>
      <c r="BD310" s="18"/>
      <c r="BE310" s="18"/>
      <c r="BF310" s="18"/>
      <c r="BG310" s="18"/>
      <c r="BH310" s="18"/>
      <c r="BI310" s="18"/>
      <c r="BJ310" s="18"/>
      <c r="BK310" s="18"/>
      <c r="BL310" s="18"/>
      <c r="BM310" s="18"/>
      <c r="BN310" s="18"/>
      <c r="BO310" s="18"/>
      <c r="BP310" s="18"/>
      <c r="BQ310" s="18"/>
      <c r="BR310" s="18"/>
      <c r="BS310" s="18"/>
      <c r="BT310" s="18"/>
      <c r="BU310" s="18"/>
    </row>
    <row r="311" spans="1:73" s="19" customFormat="1" ht="20.25">
      <c r="A311" s="40" t="s">
        <v>436</v>
      </c>
      <c r="B311" s="43" t="s">
        <v>769</v>
      </c>
      <c r="C311" s="43" t="s">
        <v>770</v>
      </c>
      <c r="D311" s="42" t="s">
        <v>158</v>
      </c>
      <c r="E311" s="48"/>
      <c r="F311" s="36">
        <v>200</v>
      </c>
      <c r="G311" s="35">
        <f t="shared" si="8"/>
        <v>0</v>
      </c>
      <c r="H311" s="49"/>
      <c r="I311" s="72" t="str">
        <f t="shared" si="9"/>
        <v>Upozornění: Cena za MJ musí mít kladnou hodnotu</v>
      </c>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c r="AY311" s="18"/>
      <c r="AZ311" s="18"/>
      <c r="BA311" s="18"/>
      <c r="BB311" s="18"/>
      <c r="BC311" s="18"/>
      <c r="BD311" s="18"/>
      <c r="BE311" s="18"/>
      <c r="BF311" s="18"/>
      <c r="BG311" s="18"/>
      <c r="BH311" s="18"/>
      <c r="BI311" s="18"/>
      <c r="BJ311" s="18"/>
      <c r="BK311" s="18"/>
      <c r="BL311" s="18"/>
      <c r="BM311" s="18"/>
      <c r="BN311" s="18"/>
      <c r="BO311" s="18"/>
      <c r="BP311" s="18"/>
      <c r="BQ311" s="18"/>
      <c r="BR311" s="18"/>
      <c r="BS311" s="18"/>
      <c r="BT311" s="18"/>
      <c r="BU311" s="18"/>
    </row>
    <row r="312" spans="1:73" s="19" customFormat="1" ht="30">
      <c r="A312" s="40" t="s">
        <v>437</v>
      </c>
      <c r="B312" s="43" t="s">
        <v>771</v>
      </c>
      <c r="C312" s="43" t="s">
        <v>772</v>
      </c>
      <c r="D312" s="42" t="s">
        <v>158</v>
      </c>
      <c r="E312" s="48"/>
      <c r="F312" s="36">
        <v>1</v>
      </c>
      <c r="G312" s="35">
        <f t="shared" si="8"/>
        <v>0</v>
      </c>
      <c r="H312" s="49"/>
      <c r="I312" s="72" t="str">
        <f t="shared" si="9"/>
        <v>Upozornění: Cena za MJ musí mít kladnou hodnotu</v>
      </c>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c r="AY312" s="18"/>
      <c r="AZ312" s="18"/>
      <c r="BA312" s="18"/>
      <c r="BB312" s="18"/>
      <c r="BC312" s="18"/>
      <c r="BD312" s="18"/>
      <c r="BE312" s="18"/>
      <c r="BF312" s="18"/>
      <c r="BG312" s="18"/>
      <c r="BH312" s="18"/>
      <c r="BI312" s="18"/>
      <c r="BJ312" s="18"/>
      <c r="BK312" s="18"/>
      <c r="BL312" s="18"/>
      <c r="BM312" s="18"/>
      <c r="BN312" s="18"/>
      <c r="BO312" s="18"/>
      <c r="BP312" s="18"/>
      <c r="BQ312" s="18"/>
      <c r="BR312" s="18"/>
      <c r="BS312" s="18"/>
      <c r="BT312" s="18"/>
      <c r="BU312" s="18"/>
    </row>
    <row r="313" spans="1:73" s="19" customFormat="1" ht="30">
      <c r="A313" s="40" t="s">
        <v>438</v>
      </c>
      <c r="B313" s="43" t="s">
        <v>773</v>
      </c>
      <c r="C313" s="43" t="s">
        <v>772</v>
      </c>
      <c r="D313" s="42" t="s">
        <v>158</v>
      </c>
      <c r="E313" s="48"/>
      <c r="F313" s="36">
        <v>10</v>
      </c>
      <c r="G313" s="35">
        <f t="shared" si="8"/>
        <v>0</v>
      </c>
      <c r="H313" s="49"/>
      <c r="I313" s="72" t="str">
        <f t="shared" si="9"/>
        <v>Upozornění: Cena za MJ musí mít kladnou hodnotu</v>
      </c>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c r="AV313" s="18"/>
      <c r="AW313" s="18"/>
      <c r="AX313" s="18"/>
      <c r="AY313" s="18"/>
      <c r="AZ313" s="18"/>
      <c r="BA313" s="18"/>
      <c r="BB313" s="18"/>
      <c r="BC313" s="18"/>
      <c r="BD313" s="18"/>
      <c r="BE313" s="18"/>
      <c r="BF313" s="18"/>
      <c r="BG313" s="18"/>
      <c r="BH313" s="18"/>
      <c r="BI313" s="18"/>
      <c r="BJ313" s="18"/>
      <c r="BK313" s="18"/>
      <c r="BL313" s="18"/>
      <c r="BM313" s="18"/>
      <c r="BN313" s="18"/>
      <c r="BO313" s="18"/>
      <c r="BP313" s="18"/>
      <c r="BQ313" s="18"/>
      <c r="BR313" s="18"/>
      <c r="BS313" s="18"/>
      <c r="BT313" s="18"/>
      <c r="BU313" s="18"/>
    </row>
    <row r="314" spans="1:73" s="19" customFormat="1" ht="30">
      <c r="A314" s="40" t="s">
        <v>439</v>
      </c>
      <c r="B314" s="43" t="s">
        <v>774</v>
      </c>
      <c r="C314" s="43" t="s">
        <v>772</v>
      </c>
      <c r="D314" s="42" t="s">
        <v>158</v>
      </c>
      <c r="E314" s="48"/>
      <c r="F314" s="36">
        <v>10</v>
      </c>
      <c r="G314" s="35">
        <f t="shared" si="8"/>
        <v>0</v>
      </c>
      <c r="H314" s="49"/>
      <c r="I314" s="72" t="str">
        <f t="shared" si="9"/>
        <v>Upozornění: Cena za MJ musí mít kladnou hodnotu</v>
      </c>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c r="AY314" s="18"/>
      <c r="AZ314" s="18"/>
      <c r="BA314" s="18"/>
      <c r="BB314" s="18"/>
      <c r="BC314" s="18"/>
      <c r="BD314" s="18"/>
      <c r="BE314" s="18"/>
      <c r="BF314" s="18"/>
      <c r="BG314" s="18"/>
      <c r="BH314" s="18"/>
      <c r="BI314" s="18"/>
      <c r="BJ314" s="18"/>
      <c r="BK314" s="18"/>
      <c r="BL314" s="18"/>
      <c r="BM314" s="18"/>
      <c r="BN314" s="18"/>
      <c r="BO314" s="18"/>
      <c r="BP314" s="18"/>
      <c r="BQ314" s="18"/>
      <c r="BR314" s="18"/>
      <c r="BS314" s="18"/>
      <c r="BT314" s="18"/>
      <c r="BU314" s="18"/>
    </row>
    <row r="315" spans="1:73" s="19" customFormat="1" ht="20.25">
      <c r="A315" s="40" t="s">
        <v>440</v>
      </c>
      <c r="B315" s="43" t="s">
        <v>775</v>
      </c>
      <c r="C315" s="43" t="s">
        <v>776</v>
      </c>
      <c r="D315" s="42" t="s">
        <v>165</v>
      </c>
      <c r="E315" s="48"/>
      <c r="F315" s="36">
        <v>20</v>
      </c>
      <c r="G315" s="35">
        <f t="shared" si="8"/>
        <v>0</v>
      </c>
      <c r="H315" s="49"/>
      <c r="I315" s="72" t="str">
        <f t="shared" si="9"/>
        <v>Upozornění: Cena za MJ musí mít kladnou hodnotu</v>
      </c>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c r="AY315" s="18"/>
      <c r="AZ315" s="18"/>
      <c r="BA315" s="18"/>
      <c r="BB315" s="18"/>
      <c r="BC315" s="18"/>
      <c r="BD315" s="18"/>
      <c r="BE315" s="18"/>
      <c r="BF315" s="18"/>
      <c r="BG315" s="18"/>
      <c r="BH315" s="18"/>
      <c r="BI315" s="18"/>
      <c r="BJ315" s="18"/>
      <c r="BK315" s="18"/>
      <c r="BL315" s="18"/>
      <c r="BM315" s="18"/>
      <c r="BN315" s="18"/>
      <c r="BO315" s="18"/>
      <c r="BP315" s="18"/>
      <c r="BQ315" s="18"/>
      <c r="BR315" s="18"/>
      <c r="BS315" s="18"/>
      <c r="BT315" s="18"/>
      <c r="BU315" s="18"/>
    </row>
    <row r="316" spans="1:73" s="19" customFormat="1" ht="20.25">
      <c r="A316" s="40" t="s">
        <v>441</v>
      </c>
      <c r="B316" s="43" t="s">
        <v>777</v>
      </c>
      <c r="C316" s="43" t="s">
        <v>778</v>
      </c>
      <c r="D316" s="42" t="s">
        <v>165</v>
      </c>
      <c r="E316" s="48"/>
      <c r="F316" s="36">
        <v>4</v>
      </c>
      <c r="G316" s="35">
        <f t="shared" si="8"/>
        <v>0</v>
      </c>
      <c r="H316" s="49"/>
      <c r="I316" s="72" t="str">
        <f t="shared" si="9"/>
        <v>Upozornění: Cena za MJ musí mít kladnou hodnotu</v>
      </c>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c r="AY316" s="18"/>
      <c r="AZ316" s="18"/>
      <c r="BA316" s="18"/>
      <c r="BB316" s="18"/>
      <c r="BC316" s="18"/>
      <c r="BD316" s="18"/>
      <c r="BE316" s="18"/>
      <c r="BF316" s="18"/>
      <c r="BG316" s="18"/>
      <c r="BH316" s="18"/>
      <c r="BI316" s="18"/>
      <c r="BJ316" s="18"/>
      <c r="BK316" s="18"/>
      <c r="BL316" s="18"/>
      <c r="BM316" s="18"/>
      <c r="BN316" s="18"/>
      <c r="BO316" s="18"/>
      <c r="BP316" s="18"/>
      <c r="BQ316" s="18"/>
      <c r="BR316" s="18"/>
      <c r="BS316" s="18"/>
      <c r="BT316" s="18"/>
      <c r="BU316" s="18"/>
    </row>
    <row r="317" spans="1:73" s="19" customFormat="1" ht="20.25">
      <c r="A317" s="40" t="s">
        <v>442</v>
      </c>
      <c r="B317" s="43" t="s">
        <v>779</v>
      </c>
      <c r="C317" s="43" t="s">
        <v>780</v>
      </c>
      <c r="D317" s="42" t="s">
        <v>166</v>
      </c>
      <c r="E317" s="48"/>
      <c r="F317" s="36">
        <v>2</v>
      </c>
      <c r="G317" s="35">
        <f t="shared" si="8"/>
        <v>0</v>
      </c>
      <c r="H317" s="49"/>
      <c r="I317" s="72" t="str">
        <f t="shared" si="9"/>
        <v>Upozornění: Cena za MJ musí mít kladnou hodnotu</v>
      </c>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c r="AY317" s="18"/>
      <c r="AZ317" s="18"/>
      <c r="BA317" s="18"/>
      <c r="BB317" s="18"/>
      <c r="BC317" s="18"/>
      <c r="BD317" s="18"/>
      <c r="BE317" s="18"/>
      <c r="BF317" s="18"/>
      <c r="BG317" s="18"/>
      <c r="BH317" s="18"/>
      <c r="BI317" s="18"/>
      <c r="BJ317" s="18"/>
      <c r="BK317" s="18"/>
      <c r="BL317" s="18"/>
      <c r="BM317" s="18"/>
      <c r="BN317" s="18"/>
      <c r="BO317" s="18"/>
      <c r="BP317" s="18"/>
      <c r="BQ317" s="18"/>
      <c r="BR317" s="18"/>
      <c r="BS317" s="18"/>
      <c r="BT317" s="18"/>
      <c r="BU317" s="18"/>
    </row>
    <row r="318" spans="1:73" s="19" customFormat="1" ht="20.25">
      <c r="A318" s="40" t="s">
        <v>443</v>
      </c>
      <c r="B318" s="43" t="s">
        <v>781</v>
      </c>
      <c r="C318" s="43" t="s">
        <v>782</v>
      </c>
      <c r="D318" s="42" t="s">
        <v>166</v>
      </c>
      <c r="E318" s="48"/>
      <c r="F318" s="36">
        <v>3</v>
      </c>
      <c r="G318" s="35">
        <f t="shared" si="8"/>
        <v>0</v>
      </c>
      <c r="H318" s="49"/>
      <c r="I318" s="72" t="str">
        <f t="shared" si="9"/>
        <v>Upozornění: Cena za MJ musí mít kladnou hodnotu</v>
      </c>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18"/>
      <c r="BB318" s="18"/>
      <c r="BC318" s="18"/>
      <c r="BD318" s="18"/>
      <c r="BE318" s="18"/>
      <c r="BF318" s="18"/>
      <c r="BG318" s="18"/>
      <c r="BH318" s="18"/>
      <c r="BI318" s="18"/>
      <c r="BJ318" s="18"/>
      <c r="BK318" s="18"/>
      <c r="BL318" s="18"/>
      <c r="BM318" s="18"/>
      <c r="BN318" s="18"/>
      <c r="BO318" s="18"/>
      <c r="BP318" s="18"/>
      <c r="BQ318" s="18"/>
      <c r="BR318" s="18"/>
      <c r="BS318" s="18"/>
      <c r="BT318" s="18"/>
      <c r="BU318" s="18"/>
    </row>
    <row r="319" spans="1:73" s="19" customFormat="1" ht="30">
      <c r="A319" s="40" t="s">
        <v>444</v>
      </c>
      <c r="B319" s="43" t="s">
        <v>783</v>
      </c>
      <c r="C319" s="43" t="s">
        <v>784</v>
      </c>
      <c r="D319" s="42" t="s">
        <v>182</v>
      </c>
      <c r="E319" s="48"/>
      <c r="F319" s="36">
        <v>500</v>
      </c>
      <c r="G319" s="35">
        <f t="shared" si="8"/>
        <v>0</v>
      </c>
      <c r="H319" s="49"/>
      <c r="I319" s="72" t="str">
        <f t="shared" si="9"/>
        <v>Upozornění: Cena za MJ musí mít kladnou hodnotu</v>
      </c>
      <c r="J319" s="18"/>
      <c r="K319" s="18"/>
      <c r="L319" s="18"/>
      <c r="M319" s="18"/>
      <c r="N319" s="18"/>
      <c r="O319" s="18"/>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18"/>
      <c r="BS319" s="18"/>
      <c r="BT319" s="18"/>
      <c r="BU319" s="18"/>
    </row>
    <row r="320" spans="1:73" s="19" customFormat="1" ht="30">
      <c r="A320" s="40" t="s">
        <v>445</v>
      </c>
      <c r="B320" s="43" t="s">
        <v>785</v>
      </c>
      <c r="C320" s="43" t="s">
        <v>786</v>
      </c>
      <c r="D320" s="42" t="s">
        <v>182</v>
      </c>
      <c r="E320" s="48"/>
      <c r="F320" s="36">
        <v>100</v>
      </c>
      <c r="G320" s="35">
        <f t="shared" si="8"/>
        <v>0</v>
      </c>
      <c r="H320" s="49"/>
      <c r="I320" s="72" t="str">
        <f t="shared" si="9"/>
        <v>Upozornění: Cena za MJ musí mít kladnou hodnotu</v>
      </c>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c r="AY320" s="18"/>
      <c r="AZ320" s="18"/>
      <c r="BA320" s="18"/>
      <c r="BB320" s="18"/>
      <c r="BC320" s="18"/>
      <c r="BD320" s="18"/>
      <c r="BE320" s="18"/>
      <c r="BF320" s="18"/>
      <c r="BG320" s="18"/>
      <c r="BH320" s="18"/>
      <c r="BI320" s="18"/>
      <c r="BJ320" s="18"/>
      <c r="BK320" s="18"/>
      <c r="BL320" s="18"/>
      <c r="BM320" s="18"/>
      <c r="BN320" s="18"/>
      <c r="BO320" s="18"/>
      <c r="BP320" s="18"/>
      <c r="BQ320" s="18"/>
      <c r="BR320" s="18"/>
      <c r="BS320" s="18"/>
      <c r="BT320" s="18"/>
      <c r="BU320" s="18"/>
    </row>
    <row r="321" spans="1:73" s="19" customFormat="1" ht="20.25">
      <c r="A321" s="40" t="s">
        <v>446</v>
      </c>
      <c r="B321" s="43" t="s">
        <v>787</v>
      </c>
      <c r="C321" s="43" t="s">
        <v>788</v>
      </c>
      <c r="D321" s="42" t="s">
        <v>158</v>
      </c>
      <c r="E321" s="48"/>
      <c r="F321" s="36">
        <v>10</v>
      </c>
      <c r="G321" s="35">
        <f t="shared" si="8"/>
        <v>0</v>
      </c>
      <c r="H321" s="49"/>
      <c r="I321" s="72" t="str">
        <f t="shared" si="9"/>
        <v>Upozornění: Cena za MJ musí mít kladnou hodnotu</v>
      </c>
      <c r="J321" s="18"/>
      <c r="K321" s="18"/>
      <c r="L321" s="18"/>
      <c r="M321" s="18"/>
      <c r="N321" s="18"/>
      <c r="O321" s="18"/>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c r="AV321" s="18"/>
      <c r="AW321" s="18"/>
      <c r="AX321" s="18"/>
      <c r="AY321" s="18"/>
      <c r="AZ321" s="18"/>
      <c r="BA321" s="18"/>
      <c r="BB321" s="18"/>
      <c r="BC321" s="18"/>
      <c r="BD321" s="18"/>
      <c r="BE321" s="18"/>
      <c r="BF321" s="18"/>
      <c r="BG321" s="18"/>
      <c r="BH321" s="18"/>
      <c r="BI321" s="18"/>
      <c r="BJ321" s="18"/>
      <c r="BK321" s="18"/>
      <c r="BL321" s="18"/>
      <c r="BM321" s="18"/>
      <c r="BN321" s="18"/>
      <c r="BO321" s="18"/>
      <c r="BP321" s="18"/>
      <c r="BQ321" s="18"/>
      <c r="BR321" s="18"/>
      <c r="BS321" s="18"/>
      <c r="BT321" s="18"/>
      <c r="BU321" s="18"/>
    </row>
    <row r="322" spans="1:73" s="19" customFormat="1" ht="20.25">
      <c r="A322" s="40" t="s">
        <v>447</v>
      </c>
      <c r="B322" s="43" t="s">
        <v>789</v>
      </c>
      <c r="C322" s="43" t="s">
        <v>0</v>
      </c>
      <c r="D322" s="44" t="s">
        <v>171</v>
      </c>
      <c r="E322" s="48"/>
      <c r="F322" s="36">
        <v>15</v>
      </c>
      <c r="G322" s="35">
        <f t="shared" si="8"/>
        <v>0</v>
      </c>
      <c r="H322" s="49"/>
      <c r="I322" s="72" t="str">
        <f t="shared" si="9"/>
        <v>Upozornění: Cena za MJ musí mít kladnou hodnotu</v>
      </c>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c r="AY322" s="18"/>
      <c r="AZ322" s="18"/>
      <c r="BA322" s="18"/>
      <c r="BB322" s="18"/>
      <c r="BC322" s="18"/>
      <c r="BD322" s="18"/>
      <c r="BE322" s="18"/>
      <c r="BF322" s="18"/>
      <c r="BG322" s="18"/>
      <c r="BH322" s="18"/>
      <c r="BI322" s="18"/>
      <c r="BJ322" s="18"/>
      <c r="BK322" s="18"/>
      <c r="BL322" s="18"/>
      <c r="BM322" s="18"/>
      <c r="BN322" s="18"/>
      <c r="BO322" s="18"/>
      <c r="BP322" s="18"/>
      <c r="BQ322" s="18"/>
      <c r="BR322" s="18"/>
      <c r="BS322" s="18"/>
      <c r="BT322" s="18"/>
      <c r="BU322" s="18"/>
    </row>
    <row r="323" spans="1:73" s="19" customFormat="1" ht="14.25">
      <c r="A323" s="40" t="s">
        <v>448</v>
      </c>
      <c r="B323" s="43" t="s">
        <v>790</v>
      </c>
      <c r="C323" s="43" t="s">
        <v>791</v>
      </c>
      <c r="D323" s="42" t="s">
        <v>158</v>
      </c>
      <c r="E323" s="48"/>
      <c r="F323" s="36">
        <v>10</v>
      </c>
      <c r="G323" s="35">
        <f t="shared" si="8"/>
        <v>0</v>
      </c>
      <c r="H323" s="49"/>
      <c r="I323" s="72" t="str">
        <f t="shared" si="9"/>
        <v>Upozornění: Cena za MJ musí mít kladnou hodnotu</v>
      </c>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c r="AY323" s="18"/>
      <c r="AZ323" s="18"/>
      <c r="BA323" s="18"/>
      <c r="BB323" s="18"/>
      <c r="BC323" s="18"/>
      <c r="BD323" s="18"/>
      <c r="BE323" s="18"/>
      <c r="BF323" s="18"/>
      <c r="BG323" s="18"/>
      <c r="BH323" s="18"/>
      <c r="BI323" s="18"/>
      <c r="BJ323" s="18"/>
      <c r="BK323" s="18"/>
      <c r="BL323" s="18"/>
      <c r="BM323" s="18"/>
      <c r="BN323" s="18"/>
      <c r="BO323" s="18"/>
      <c r="BP323" s="18"/>
      <c r="BQ323" s="18"/>
      <c r="BR323" s="18"/>
      <c r="BS323" s="18"/>
      <c r="BT323" s="18"/>
      <c r="BU323" s="18"/>
    </row>
    <row r="324" spans="1:73" s="19" customFormat="1" ht="14.25">
      <c r="A324" s="40" t="s">
        <v>449</v>
      </c>
      <c r="B324" s="43" t="s">
        <v>792</v>
      </c>
      <c r="C324" s="43" t="s">
        <v>793</v>
      </c>
      <c r="D324" s="42" t="s">
        <v>158</v>
      </c>
      <c r="E324" s="48"/>
      <c r="F324" s="36">
        <v>20</v>
      </c>
      <c r="G324" s="35">
        <f t="shared" si="8"/>
        <v>0</v>
      </c>
      <c r="H324" s="49"/>
      <c r="I324" s="72" t="str">
        <f t="shared" si="9"/>
        <v>Upozornění: Cena za MJ musí mít kladnou hodnotu</v>
      </c>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c r="AY324" s="18"/>
      <c r="AZ324" s="18"/>
      <c r="BA324" s="18"/>
      <c r="BB324" s="18"/>
      <c r="BC324" s="18"/>
      <c r="BD324" s="18"/>
      <c r="BE324" s="18"/>
      <c r="BF324" s="18"/>
      <c r="BG324" s="18"/>
      <c r="BH324" s="18"/>
      <c r="BI324" s="18"/>
      <c r="BJ324" s="18"/>
      <c r="BK324" s="18"/>
      <c r="BL324" s="18"/>
      <c r="BM324" s="18"/>
      <c r="BN324" s="18"/>
      <c r="BO324" s="18"/>
      <c r="BP324" s="18"/>
      <c r="BQ324" s="18"/>
      <c r="BR324" s="18"/>
      <c r="BS324" s="18"/>
      <c r="BT324" s="18"/>
      <c r="BU324" s="18"/>
    </row>
    <row r="325" spans="1:73" s="19" customFormat="1" ht="14.25">
      <c r="A325" s="40" t="s">
        <v>450</v>
      </c>
      <c r="B325" s="43" t="s">
        <v>794</v>
      </c>
      <c r="C325" s="43" t="s">
        <v>795</v>
      </c>
      <c r="D325" s="42" t="s">
        <v>158</v>
      </c>
      <c r="E325" s="48"/>
      <c r="F325" s="36">
        <v>10</v>
      </c>
      <c r="G325" s="35">
        <f t="shared" si="8"/>
        <v>0</v>
      </c>
      <c r="H325" s="49"/>
      <c r="I325" s="72" t="str">
        <f t="shared" si="9"/>
        <v>Upozornění: Cena za MJ musí mít kladnou hodnotu</v>
      </c>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18"/>
      <c r="BB325" s="18"/>
      <c r="BC325" s="18"/>
      <c r="BD325" s="18"/>
      <c r="BE325" s="18"/>
      <c r="BF325" s="18"/>
      <c r="BG325" s="18"/>
      <c r="BH325" s="18"/>
      <c r="BI325" s="18"/>
      <c r="BJ325" s="18"/>
      <c r="BK325" s="18"/>
      <c r="BL325" s="18"/>
      <c r="BM325" s="18"/>
      <c r="BN325" s="18"/>
      <c r="BO325" s="18"/>
      <c r="BP325" s="18"/>
      <c r="BQ325" s="18"/>
      <c r="BR325" s="18"/>
      <c r="BS325" s="18"/>
      <c r="BT325" s="18"/>
      <c r="BU325" s="18"/>
    </row>
    <row r="326" spans="1:73" s="19" customFormat="1" ht="14.25">
      <c r="A326" s="40" t="s">
        <v>451</v>
      </c>
      <c r="B326" s="43" t="s">
        <v>796</v>
      </c>
      <c r="C326" s="43" t="s">
        <v>797</v>
      </c>
      <c r="D326" s="42" t="s">
        <v>158</v>
      </c>
      <c r="E326" s="48"/>
      <c r="F326" s="36">
        <v>10</v>
      </c>
      <c r="G326" s="35">
        <f t="shared" si="8"/>
        <v>0</v>
      </c>
      <c r="H326" s="49"/>
      <c r="I326" s="72" t="str">
        <f t="shared" si="9"/>
        <v>Upozornění: Cena za MJ musí mít kladnou hodnotu</v>
      </c>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c r="AY326" s="18"/>
      <c r="AZ326" s="18"/>
      <c r="BA326" s="18"/>
      <c r="BB326" s="18"/>
      <c r="BC326" s="18"/>
      <c r="BD326" s="18"/>
      <c r="BE326" s="18"/>
      <c r="BF326" s="18"/>
      <c r="BG326" s="18"/>
      <c r="BH326" s="18"/>
      <c r="BI326" s="18"/>
      <c r="BJ326" s="18"/>
      <c r="BK326" s="18"/>
      <c r="BL326" s="18"/>
      <c r="BM326" s="18"/>
      <c r="BN326" s="18"/>
      <c r="BO326" s="18"/>
      <c r="BP326" s="18"/>
      <c r="BQ326" s="18"/>
      <c r="BR326" s="18"/>
      <c r="BS326" s="18"/>
      <c r="BT326" s="18"/>
      <c r="BU326" s="18"/>
    </row>
    <row r="327" spans="1:73" s="19" customFormat="1" ht="20.25">
      <c r="A327" s="40" t="s">
        <v>452</v>
      </c>
      <c r="B327" s="43" t="s">
        <v>798</v>
      </c>
      <c r="C327" s="43" t="s">
        <v>799</v>
      </c>
      <c r="D327" s="42" t="s">
        <v>158</v>
      </c>
      <c r="E327" s="48"/>
      <c r="F327" s="36">
        <v>3</v>
      </c>
      <c r="G327" s="35">
        <f t="shared" si="8"/>
        <v>0</v>
      </c>
      <c r="H327" s="49"/>
      <c r="I327" s="72" t="str">
        <f t="shared" si="9"/>
        <v>Upozornění: Cena za MJ musí mít kladnou hodnotu</v>
      </c>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c r="AY327" s="18"/>
      <c r="AZ327" s="18"/>
      <c r="BA327" s="18"/>
      <c r="BB327" s="18"/>
      <c r="BC327" s="18"/>
      <c r="BD327" s="18"/>
      <c r="BE327" s="18"/>
      <c r="BF327" s="18"/>
      <c r="BG327" s="18"/>
      <c r="BH327" s="18"/>
      <c r="BI327" s="18"/>
      <c r="BJ327" s="18"/>
      <c r="BK327" s="18"/>
      <c r="BL327" s="18"/>
      <c r="BM327" s="18"/>
      <c r="BN327" s="18"/>
      <c r="BO327" s="18"/>
      <c r="BP327" s="18"/>
      <c r="BQ327" s="18"/>
      <c r="BR327" s="18"/>
      <c r="BS327" s="18"/>
      <c r="BT327" s="18"/>
      <c r="BU327" s="18"/>
    </row>
    <row r="328" spans="1:73" s="19" customFormat="1" ht="20.25">
      <c r="A328" s="40" t="s">
        <v>453</v>
      </c>
      <c r="B328" s="43" t="s">
        <v>800</v>
      </c>
      <c r="C328" s="43" t="s">
        <v>1711</v>
      </c>
      <c r="D328" s="42" t="s">
        <v>158</v>
      </c>
      <c r="E328" s="48"/>
      <c r="F328" s="36">
        <v>60</v>
      </c>
      <c r="G328" s="35">
        <f t="shared" si="8"/>
        <v>0</v>
      </c>
      <c r="H328" s="49"/>
      <c r="I328" s="72" t="str">
        <f t="shared" si="9"/>
        <v>Upozornění: Cena za MJ musí mít kladnou hodnotu</v>
      </c>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c r="AY328" s="18"/>
      <c r="AZ328" s="18"/>
      <c r="BA328" s="18"/>
      <c r="BB328" s="18"/>
      <c r="BC328" s="18"/>
      <c r="BD328" s="18"/>
      <c r="BE328" s="18"/>
      <c r="BF328" s="18"/>
      <c r="BG328" s="18"/>
      <c r="BH328" s="18"/>
      <c r="BI328" s="18"/>
      <c r="BJ328" s="18"/>
      <c r="BK328" s="18"/>
      <c r="BL328" s="18"/>
      <c r="BM328" s="18"/>
      <c r="BN328" s="18"/>
      <c r="BO328" s="18"/>
      <c r="BP328" s="18"/>
      <c r="BQ328" s="18"/>
      <c r="BR328" s="18"/>
      <c r="BS328" s="18"/>
      <c r="BT328" s="18"/>
      <c r="BU328" s="18"/>
    </row>
    <row r="329" spans="1:73" s="19" customFormat="1" ht="20.25">
      <c r="A329" s="40" t="s">
        <v>454</v>
      </c>
      <c r="B329" s="43" t="s">
        <v>801</v>
      </c>
      <c r="C329" s="43" t="s">
        <v>802</v>
      </c>
      <c r="D329" s="42" t="s">
        <v>158</v>
      </c>
      <c r="E329" s="48"/>
      <c r="F329" s="36">
        <v>4</v>
      </c>
      <c r="G329" s="35">
        <f t="shared" si="8"/>
        <v>0</v>
      </c>
      <c r="H329" s="49"/>
      <c r="I329" s="72" t="str">
        <f t="shared" si="9"/>
        <v>Upozornění: Cena za MJ musí mít kladnou hodnotu</v>
      </c>
      <c r="J329" s="18"/>
      <c r="K329" s="18"/>
      <c r="L329" s="18"/>
      <c r="M329" s="18"/>
      <c r="N329" s="18"/>
      <c r="O329" s="18"/>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c r="AV329" s="18"/>
      <c r="AW329" s="18"/>
      <c r="AX329" s="18"/>
      <c r="AY329" s="18"/>
      <c r="AZ329" s="18"/>
      <c r="BA329" s="18"/>
      <c r="BB329" s="18"/>
      <c r="BC329" s="18"/>
      <c r="BD329" s="18"/>
      <c r="BE329" s="18"/>
      <c r="BF329" s="18"/>
      <c r="BG329" s="18"/>
      <c r="BH329" s="18"/>
      <c r="BI329" s="18"/>
      <c r="BJ329" s="18"/>
      <c r="BK329" s="18"/>
      <c r="BL329" s="18"/>
      <c r="BM329" s="18"/>
      <c r="BN329" s="18"/>
      <c r="BO329" s="18"/>
      <c r="BP329" s="18"/>
      <c r="BQ329" s="18"/>
      <c r="BR329" s="18"/>
      <c r="BS329" s="18"/>
      <c r="BT329" s="18"/>
      <c r="BU329" s="18"/>
    </row>
    <row r="330" spans="1:73" s="19" customFormat="1" ht="14.25">
      <c r="A330" s="40" t="s">
        <v>455</v>
      </c>
      <c r="B330" s="43" t="s">
        <v>803</v>
      </c>
      <c r="C330" s="43" t="s">
        <v>804</v>
      </c>
      <c r="D330" s="42" t="s">
        <v>158</v>
      </c>
      <c r="E330" s="48"/>
      <c r="F330" s="36">
        <v>10</v>
      </c>
      <c r="G330" s="35">
        <f t="shared" si="8"/>
        <v>0</v>
      </c>
      <c r="H330" s="49"/>
      <c r="I330" s="72" t="str">
        <f t="shared" si="9"/>
        <v>Upozornění: Cena za MJ musí mít kladnou hodnotu</v>
      </c>
      <c r="J330" s="18"/>
      <c r="K330" s="18"/>
      <c r="L330" s="18"/>
      <c r="M330" s="18"/>
      <c r="N330" s="18"/>
      <c r="O330" s="18"/>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c r="AV330" s="18"/>
      <c r="AW330" s="18"/>
      <c r="AX330" s="18"/>
      <c r="AY330" s="18"/>
      <c r="AZ330" s="18"/>
      <c r="BA330" s="18"/>
      <c r="BB330" s="18"/>
      <c r="BC330" s="18"/>
      <c r="BD330" s="18"/>
      <c r="BE330" s="18"/>
      <c r="BF330" s="18"/>
      <c r="BG330" s="18"/>
      <c r="BH330" s="18"/>
      <c r="BI330" s="18"/>
      <c r="BJ330" s="18"/>
      <c r="BK330" s="18"/>
      <c r="BL330" s="18"/>
      <c r="BM330" s="18"/>
      <c r="BN330" s="18"/>
      <c r="BO330" s="18"/>
      <c r="BP330" s="18"/>
      <c r="BQ330" s="18"/>
      <c r="BR330" s="18"/>
      <c r="BS330" s="18"/>
      <c r="BT330" s="18"/>
      <c r="BU330" s="18"/>
    </row>
    <row r="331" spans="1:73" s="19" customFormat="1" ht="30">
      <c r="A331" s="40" t="s">
        <v>456</v>
      </c>
      <c r="B331" s="43" t="s">
        <v>805</v>
      </c>
      <c r="C331" s="43" t="s">
        <v>806</v>
      </c>
      <c r="D331" s="42" t="s">
        <v>198</v>
      </c>
      <c r="E331" s="48"/>
      <c r="F331" s="36">
        <v>200</v>
      </c>
      <c r="G331" s="35">
        <f aca="true" t="shared" si="10" ref="G331:G394">E331*F331</f>
        <v>0</v>
      </c>
      <c r="H331" s="49"/>
      <c r="I331" s="72" t="str">
        <f aca="true" t="shared" si="11" ref="I331:I394">IF(E331&lt;0.01,"Upozornění: Cena za MJ musí mít kladnou hodnotu","")</f>
        <v>Upozornění: Cena za MJ musí mít kladnou hodnotu</v>
      </c>
      <c r="J331" s="18"/>
      <c r="K331" s="18"/>
      <c r="L331" s="18"/>
      <c r="M331" s="18"/>
      <c r="N331" s="18"/>
      <c r="O331" s="18"/>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c r="AX331" s="18"/>
      <c r="AY331" s="18"/>
      <c r="AZ331" s="18"/>
      <c r="BA331" s="18"/>
      <c r="BB331" s="18"/>
      <c r="BC331" s="18"/>
      <c r="BD331" s="18"/>
      <c r="BE331" s="18"/>
      <c r="BF331" s="18"/>
      <c r="BG331" s="18"/>
      <c r="BH331" s="18"/>
      <c r="BI331" s="18"/>
      <c r="BJ331" s="18"/>
      <c r="BK331" s="18"/>
      <c r="BL331" s="18"/>
      <c r="BM331" s="18"/>
      <c r="BN331" s="18"/>
      <c r="BO331" s="18"/>
      <c r="BP331" s="18"/>
      <c r="BQ331" s="18"/>
      <c r="BR331" s="18"/>
      <c r="BS331" s="18"/>
      <c r="BT331" s="18"/>
      <c r="BU331" s="18"/>
    </row>
    <row r="332" spans="1:73" s="19" customFormat="1" ht="30">
      <c r="A332" s="40" t="s">
        <v>457</v>
      </c>
      <c r="B332" s="43" t="s">
        <v>807</v>
      </c>
      <c r="C332" s="43" t="s">
        <v>808</v>
      </c>
      <c r="D332" s="42" t="s">
        <v>198</v>
      </c>
      <c r="E332" s="48"/>
      <c r="F332" s="36">
        <v>100</v>
      </c>
      <c r="G332" s="35">
        <f t="shared" si="10"/>
        <v>0</v>
      </c>
      <c r="H332" s="49"/>
      <c r="I332" s="72" t="str">
        <f t="shared" si="11"/>
        <v>Upozornění: Cena za MJ musí mít kladnou hodnotu</v>
      </c>
      <c r="J332" s="18"/>
      <c r="K332" s="18"/>
      <c r="L332" s="18"/>
      <c r="M332" s="18"/>
      <c r="N332" s="18"/>
      <c r="O332" s="18"/>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c r="AY332" s="18"/>
      <c r="AZ332" s="18"/>
      <c r="BA332" s="18"/>
      <c r="BB332" s="18"/>
      <c r="BC332" s="18"/>
      <c r="BD332" s="18"/>
      <c r="BE332" s="18"/>
      <c r="BF332" s="18"/>
      <c r="BG332" s="18"/>
      <c r="BH332" s="18"/>
      <c r="BI332" s="18"/>
      <c r="BJ332" s="18"/>
      <c r="BK332" s="18"/>
      <c r="BL332" s="18"/>
      <c r="BM332" s="18"/>
      <c r="BN332" s="18"/>
      <c r="BO332" s="18"/>
      <c r="BP332" s="18"/>
      <c r="BQ332" s="18"/>
      <c r="BR332" s="18"/>
      <c r="BS332" s="18"/>
      <c r="BT332" s="18"/>
      <c r="BU332" s="18"/>
    </row>
    <row r="333" spans="1:73" s="19" customFormat="1" ht="30">
      <c r="A333" s="40" t="s">
        <v>458</v>
      </c>
      <c r="B333" s="43" t="s">
        <v>809</v>
      </c>
      <c r="C333" s="43" t="s">
        <v>808</v>
      </c>
      <c r="D333" s="42" t="s">
        <v>199</v>
      </c>
      <c r="E333" s="48"/>
      <c r="F333" s="36">
        <v>300</v>
      </c>
      <c r="G333" s="35">
        <f t="shared" si="10"/>
        <v>0</v>
      </c>
      <c r="H333" s="49"/>
      <c r="I333" s="72" t="str">
        <f t="shared" si="11"/>
        <v>Upozornění: Cena za MJ musí mít kladnou hodnotu</v>
      </c>
      <c r="J333" s="18"/>
      <c r="K333" s="18"/>
      <c r="L333" s="18"/>
      <c r="M333" s="18"/>
      <c r="N333" s="18"/>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c r="AY333" s="18"/>
      <c r="AZ333" s="18"/>
      <c r="BA333" s="18"/>
      <c r="BB333" s="18"/>
      <c r="BC333" s="18"/>
      <c r="BD333" s="18"/>
      <c r="BE333" s="18"/>
      <c r="BF333" s="18"/>
      <c r="BG333" s="18"/>
      <c r="BH333" s="18"/>
      <c r="BI333" s="18"/>
      <c r="BJ333" s="18"/>
      <c r="BK333" s="18"/>
      <c r="BL333" s="18"/>
      <c r="BM333" s="18"/>
      <c r="BN333" s="18"/>
      <c r="BO333" s="18"/>
      <c r="BP333" s="18"/>
      <c r="BQ333" s="18"/>
      <c r="BR333" s="18"/>
      <c r="BS333" s="18"/>
      <c r="BT333" s="18"/>
      <c r="BU333" s="18"/>
    </row>
    <row r="334" spans="1:73" s="19" customFormat="1" ht="30">
      <c r="A334" s="40" t="s">
        <v>459</v>
      </c>
      <c r="B334" s="43" t="s">
        <v>810</v>
      </c>
      <c r="C334" s="43" t="s">
        <v>806</v>
      </c>
      <c r="D334" s="42" t="s">
        <v>198</v>
      </c>
      <c r="E334" s="48"/>
      <c r="F334" s="36">
        <v>1000</v>
      </c>
      <c r="G334" s="35">
        <f t="shared" si="10"/>
        <v>0</v>
      </c>
      <c r="H334" s="49"/>
      <c r="I334" s="72" t="str">
        <f t="shared" si="11"/>
        <v>Upozornění: Cena za MJ musí mít kladnou hodnotu</v>
      </c>
      <c r="J334" s="18"/>
      <c r="K334" s="18"/>
      <c r="L334" s="18"/>
      <c r="M334" s="18"/>
      <c r="N334" s="18"/>
      <c r="O334" s="18"/>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c r="AX334" s="18"/>
      <c r="AY334" s="18"/>
      <c r="AZ334" s="18"/>
      <c r="BA334" s="18"/>
      <c r="BB334" s="18"/>
      <c r="BC334" s="18"/>
      <c r="BD334" s="18"/>
      <c r="BE334" s="18"/>
      <c r="BF334" s="18"/>
      <c r="BG334" s="18"/>
      <c r="BH334" s="18"/>
      <c r="BI334" s="18"/>
      <c r="BJ334" s="18"/>
      <c r="BK334" s="18"/>
      <c r="BL334" s="18"/>
      <c r="BM334" s="18"/>
      <c r="BN334" s="18"/>
      <c r="BO334" s="18"/>
      <c r="BP334" s="18"/>
      <c r="BQ334" s="18"/>
      <c r="BR334" s="18"/>
      <c r="BS334" s="18"/>
      <c r="BT334" s="18"/>
      <c r="BU334" s="18"/>
    </row>
    <row r="335" spans="1:73" s="19" customFormat="1" ht="30">
      <c r="A335" s="40" t="s">
        <v>460</v>
      </c>
      <c r="B335" s="43" t="s">
        <v>811</v>
      </c>
      <c r="C335" s="43" t="s">
        <v>808</v>
      </c>
      <c r="D335" s="42" t="s">
        <v>198</v>
      </c>
      <c r="E335" s="48"/>
      <c r="F335" s="36">
        <v>500</v>
      </c>
      <c r="G335" s="35">
        <f t="shared" si="10"/>
        <v>0</v>
      </c>
      <c r="H335" s="49"/>
      <c r="I335" s="72" t="str">
        <f t="shared" si="11"/>
        <v>Upozornění: Cena za MJ musí mít kladnou hodnotu</v>
      </c>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c r="AY335" s="18"/>
      <c r="AZ335" s="18"/>
      <c r="BA335" s="18"/>
      <c r="BB335" s="18"/>
      <c r="BC335" s="18"/>
      <c r="BD335" s="18"/>
      <c r="BE335" s="18"/>
      <c r="BF335" s="18"/>
      <c r="BG335" s="18"/>
      <c r="BH335" s="18"/>
      <c r="BI335" s="18"/>
      <c r="BJ335" s="18"/>
      <c r="BK335" s="18"/>
      <c r="BL335" s="18"/>
      <c r="BM335" s="18"/>
      <c r="BN335" s="18"/>
      <c r="BO335" s="18"/>
      <c r="BP335" s="18"/>
      <c r="BQ335" s="18"/>
      <c r="BR335" s="18"/>
      <c r="BS335" s="18"/>
      <c r="BT335" s="18"/>
      <c r="BU335" s="18"/>
    </row>
    <row r="336" spans="1:73" s="19" customFormat="1" ht="20.25">
      <c r="A336" s="40" t="s">
        <v>461</v>
      </c>
      <c r="B336" s="43" t="s">
        <v>812</v>
      </c>
      <c r="C336" s="43" t="s">
        <v>813</v>
      </c>
      <c r="D336" s="42" t="s">
        <v>200</v>
      </c>
      <c r="E336" s="48"/>
      <c r="F336" s="36">
        <v>30</v>
      </c>
      <c r="G336" s="35">
        <f t="shared" si="10"/>
        <v>0</v>
      </c>
      <c r="H336" s="49"/>
      <c r="I336" s="72" t="str">
        <f t="shared" si="11"/>
        <v>Upozornění: Cena za MJ musí mít kladnou hodnotu</v>
      </c>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18"/>
      <c r="BB336" s="18"/>
      <c r="BC336" s="18"/>
      <c r="BD336" s="18"/>
      <c r="BE336" s="18"/>
      <c r="BF336" s="18"/>
      <c r="BG336" s="18"/>
      <c r="BH336" s="18"/>
      <c r="BI336" s="18"/>
      <c r="BJ336" s="18"/>
      <c r="BK336" s="18"/>
      <c r="BL336" s="18"/>
      <c r="BM336" s="18"/>
      <c r="BN336" s="18"/>
      <c r="BO336" s="18"/>
      <c r="BP336" s="18"/>
      <c r="BQ336" s="18"/>
      <c r="BR336" s="18"/>
      <c r="BS336" s="18"/>
      <c r="BT336" s="18"/>
      <c r="BU336" s="18"/>
    </row>
    <row r="337" spans="1:73" s="19" customFormat="1" ht="20.25">
      <c r="A337" s="40" t="s">
        <v>462</v>
      </c>
      <c r="B337" s="43" t="s">
        <v>814</v>
      </c>
      <c r="C337" s="43" t="s">
        <v>815</v>
      </c>
      <c r="D337" s="42" t="s">
        <v>158</v>
      </c>
      <c r="E337" s="48"/>
      <c r="F337" s="36">
        <v>20</v>
      </c>
      <c r="G337" s="35">
        <f t="shared" si="10"/>
        <v>0</v>
      </c>
      <c r="H337" s="49"/>
      <c r="I337" s="72" t="str">
        <f t="shared" si="11"/>
        <v>Upozornění: Cena za MJ musí mít kladnou hodnotu</v>
      </c>
      <c r="J337" s="18"/>
      <c r="K337" s="18"/>
      <c r="L337" s="18"/>
      <c r="M337" s="18"/>
      <c r="N337" s="18"/>
      <c r="O337" s="1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c r="AX337" s="18"/>
      <c r="AY337" s="18"/>
      <c r="AZ337" s="18"/>
      <c r="BA337" s="18"/>
      <c r="BB337" s="18"/>
      <c r="BC337" s="18"/>
      <c r="BD337" s="18"/>
      <c r="BE337" s="18"/>
      <c r="BF337" s="18"/>
      <c r="BG337" s="18"/>
      <c r="BH337" s="18"/>
      <c r="BI337" s="18"/>
      <c r="BJ337" s="18"/>
      <c r="BK337" s="18"/>
      <c r="BL337" s="18"/>
      <c r="BM337" s="18"/>
      <c r="BN337" s="18"/>
      <c r="BO337" s="18"/>
      <c r="BP337" s="18"/>
      <c r="BQ337" s="18"/>
      <c r="BR337" s="18"/>
      <c r="BS337" s="18"/>
      <c r="BT337" s="18"/>
      <c r="BU337" s="18"/>
    </row>
    <row r="338" spans="1:73" s="19" customFormat="1" ht="20.25">
      <c r="A338" s="40" t="s">
        <v>463</v>
      </c>
      <c r="B338" s="43" t="s">
        <v>816</v>
      </c>
      <c r="C338" s="43" t="s">
        <v>817</v>
      </c>
      <c r="D338" s="42" t="s">
        <v>201</v>
      </c>
      <c r="E338" s="48"/>
      <c r="F338" s="36">
        <v>5</v>
      </c>
      <c r="G338" s="35">
        <f t="shared" si="10"/>
        <v>0</v>
      </c>
      <c r="H338" s="49"/>
      <c r="I338" s="72" t="str">
        <f t="shared" si="11"/>
        <v>Upozornění: Cena za MJ musí mít kladnou hodnotu</v>
      </c>
      <c r="J338" s="18"/>
      <c r="K338" s="18"/>
      <c r="L338" s="18"/>
      <c r="M338" s="18"/>
      <c r="N338" s="18"/>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c r="AY338" s="18"/>
      <c r="AZ338" s="18"/>
      <c r="BA338" s="18"/>
      <c r="BB338" s="18"/>
      <c r="BC338" s="18"/>
      <c r="BD338" s="18"/>
      <c r="BE338" s="18"/>
      <c r="BF338" s="18"/>
      <c r="BG338" s="18"/>
      <c r="BH338" s="18"/>
      <c r="BI338" s="18"/>
      <c r="BJ338" s="18"/>
      <c r="BK338" s="18"/>
      <c r="BL338" s="18"/>
      <c r="BM338" s="18"/>
      <c r="BN338" s="18"/>
      <c r="BO338" s="18"/>
      <c r="BP338" s="18"/>
      <c r="BQ338" s="18"/>
      <c r="BR338" s="18"/>
      <c r="BS338" s="18"/>
      <c r="BT338" s="18"/>
      <c r="BU338" s="18"/>
    </row>
    <row r="339" spans="1:73" s="19" customFormat="1" ht="20.25">
      <c r="A339" s="40" t="s">
        <v>464</v>
      </c>
      <c r="B339" s="43" t="s">
        <v>818</v>
      </c>
      <c r="C339" s="43" t="s">
        <v>819</v>
      </c>
      <c r="D339" s="42" t="s">
        <v>201</v>
      </c>
      <c r="E339" s="48"/>
      <c r="F339" s="36">
        <v>1</v>
      </c>
      <c r="G339" s="35">
        <f t="shared" si="10"/>
        <v>0</v>
      </c>
      <c r="H339" s="49"/>
      <c r="I339" s="72" t="str">
        <f t="shared" si="11"/>
        <v>Upozornění: Cena za MJ musí mít kladnou hodnotu</v>
      </c>
      <c r="J339" s="18"/>
      <c r="K339" s="18"/>
      <c r="L339" s="18"/>
      <c r="M339" s="18"/>
      <c r="N339" s="18"/>
      <c r="O339" s="18"/>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c r="AX339" s="18"/>
      <c r="AY339" s="18"/>
      <c r="AZ339" s="18"/>
      <c r="BA339" s="18"/>
      <c r="BB339" s="18"/>
      <c r="BC339" s="18"/>
      <c r="BD339" s="18"/>
      <c r="BE339" s="18"/>
      <c r="BF339" s="18"/>
      <c r="BG339" s="18"/>
      <c r="BH339" s="18"/>
      <c r="BI339" s="18"/>
      <c r="BJ339" s="18"/>
      <c r="BK339" s="18"/>
      <c r="BL339" s="18"/>
      <c r="BM339" s="18"/>
      <c r="BN339" s="18"/>
      <c r="BO339" s="18"/>
      <c r="BP339" s="18"/>
      <c r="BQ339" s="18"/>
      <c r="BR339" s="18"/>
      <c r="BS339" s="18"/>
      <c r="BT339" s="18"/>
      <c r="BU339" s="18"/>
    </row>
    <row r="340" spans="1:73" s="19" customFormat="1" ht="30">
      <c r="A340" s="40" t="s">
        <v>465</v>
      </c>
      <c r="B340" s="43" t="s">
        <v>820</v>
      </c>
      <c r="C340" s="43" t="s">
        <v>821</v>
      </c>
      <c r="D340" s="42" t="s">
        <v>202</v>
      </c>
      <c r="E340" s="48"/>
      <c r="F340" s="36">
        <v>15</v>
      </c>
      <c r="G340" s="35">
        <f t="shared" si="10"/>
        <v>0</v>
      </c>
      <c r="H340" s="49"/>
      <c r="I340" s="72" t="str">
        <f t="shared" si="11"/>
        <v>Upozornění: Cena za MJ musí mít kladnou hodnotu</v>
      </c>
      <c r="J340" s="18"/>
      <c r="K340" s="18"/>
      <c r="L340" s="18"/>
      <c r="M340" s="18"/>
      <c r="N340" s="18"/>
      <c r="O340" s="1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c r="AY340" s="18"/>
      <c r="AZ340" s="18"/>
      <c r="BA340" s="18"/>
      <c r="BB340" s="18"/>
      <c r="BC340" s="18"/>
      <c r="BD340" s="18"/>
      <c r="BE340" s="18"/>
      <c r="BF340" s="18"/>
      <c r="BG340" s="18"/>
      <c r="BH340" s="18"/>
      <c r="BI340" s="18"/>
      <c r="BJ340" s="18"/>
      <c r="BK340" s="18"/>
      <c r="BL340" s="18"/>
      <c r="BM340" s="18"/>
      <c r="BN340" s="18"/>
      <c r="BO340" s="18"/>
      <c r="BP340" s="18"/>
      <c r="BQ340" s="18"/>
      <c r="BR340" s="18"/>
      <c r="BS340" s="18"/>
      <c r="BT340" s="18"/>
      <c r="BU340" s="18"/>
    </row>
    <row r="341" spans="1:73" s="19" customFormat="1" ht="30">
      <c r="A341" s="40" t="s">
        <v>466</v>
      </c>
      <c r="B341" s="43" t="s">
        <v>822</v>
      </c>
      <c r="C341" s="43" t="s">
        <v>823</v>
      </c>
      <c r="D341" s="42" t="s">
        <v>198</v>
      </c>
      <c r="E341" s="48"/>
      <c r="F341" s="36">
        <v>10</v>
      </c>
      <c r="G341" s="35">
        <f t="shared" si="10"/>
        <v>0</v>
      </c>
      <c r="H341" s="49"/>
      <c r="I341" s="72" t="str">
        <f t="shared" si="11"/>
        <v>Upozornění: Cena za MJ musí mít kladnou hodnotu</v>
      </c>
      <c r="J341" s="18"/>
      <c r="K341" s="18"/>
      <c r="L341" s="18"/>
      <c r="M341" s="18"/>
      <c r="N341" s="18"/>
      <c r="O341" s="1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c r="AY341" s="18"/>
      <c r="AZ341" s="18"/>
      <c r="BA341" s="18"/>
      <c r="BB341" s="18"/>
      <c r="BC341" s="18"/>
      <c r="BD341" s="18"/>
      <c r="BE341" s="18"/>
      <c r="BF341" s="18"/>
      <c r="BG341" s="18"/>
      <c r="BH341" s="18"/>
      <c r="BI341" s="18"/>
      <c r="BJ341" s="18"/>
      <c r="BK341" s="18"/>
      <c r="BL341" s="18"/>
      <c r="BM341" s="18"/>
      <c r="BN341" s="18"/>
      <c r="BO341" s="18"/>
      <c r="BP341" s="18"/>
      <c r="BQ341" s="18"/>
      <c r="BR341" s="18"/>
      <c r="BS341" s="18"/>
      <c r="BT341" s="18"/>
      <c r="BU341" s="18"/>
    </row>
    <row r="342" spans="1:73" s="19" customFormat="1" ht="30">
      <c r="A342" s="40" t="s">
        <v>467</v>
      </c>
      <c r="B342" s="43" t="s">
        <v>824</v>
      </c>
      <c r="C342" s="43" t="s">
        <v>821</v>
      </c>
      <c r="D342" s="42" t="s">
        <v>202</v>
      </c>
      <c r="E342" s="48"/>
      <c r="F342" s="36">
        <v>3</v>
      </c>
      <c r="G342" s="35">
        <f t="shared" si="10"/>
        <v>0</v>
      </c>
      <c r="H342" s="49"/>
      <c r="I342" s="72" t="str">
        <f t="shared" si="11"/>
        <v>Upozornění: Cena za MJ musí mít kladnou hodnotu</v>
      </c>
      <c r="J342" s="18"/>
      <c r="K342" s="18"/>
      <c r="L342" s="18"/>
      <c r="M342" s="18"/>
      <c r="N342" s="18"/>
      <c r="O342" s="18"/>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c r="AX342" s="18"/>
      <c r="AY342" s="18"/>
      <c r="AZ342" s="18"/>
      <c r="BA342" s="18"/>
      <c r="BB342" s="18"/>
      <c r="BC342" s="18"/>
      <c r="BD342" s="18"/>
      <c r="BE342" s="18"/>
      <c r="BF342" s="18"/>
      <c r="BG342" s="18"/>
      <c r="BH342" s="18"/>
      <c r="BI342" s="18"/>
      <c r="BJ342" s="18"/>
      <c r="BK342" s="18"/>
      <c r="BL342" s="18"/>
      <c r="BM342" s="18"/>
      <c r="BN342" s="18"/>
      <c r="BO342" s="18"/>
      <c r="BP342" s="18"/>
      <c r="BQ342" s="18"/>
      <c r="BR342" s="18"/>
      <c r="BS342" s="18"/>
      <c r="BT342" s="18"/>
      <c r="BU342" s="18"/>
    </row>
    <row r="343" spans="1:73" s="19" customFormat="1" ht="30">
      <c r="A343" s="40" t="s">
        <v>468</v>
      </c>
      <c r="B343" s="43" t="s">
        <v>825</v>
      </c>
      <c r="C343" s="43" t="s">
        <v>823</v>
      </c>
      <c r="D343" s="42" t="s">
        <v>198</v>
      </c>
      <c r="E343" s="48"/>
      <c r="F343" s="36">
        <v>25</v>
      </c>
      <c r="G343" s="35">
        <f t="shared" si="10"/>
        <v>0</v>
      </c>
      <c r="H343" s="49"/>
      <c r="I343" s="72" t="str">
        <f t="shared" si="11"/>
        <v>Upozornění: Cena za MJ musí mít kladnou hodnotu</v>
      </c>
      <c r="J343" s="18"/>
      <c r="K343" s="18"/>
      <c r="L343" s="18"/>
      <c r="M343" s="18"/>
      <c r="N343" s="18"/>
      <c r="O343" s="18"/>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c r="AX343" s="18"/>
      <c r="AY343" s="18"/>
      <c r="AZ343" s="18"/>
      <c r="BA343" s="18"/>
      <c r="BB343" s="18"/>
      <c r="BC343" s="18"/>
      <c r="BD343" s="18"/>
      <c r="BE343" s="18"/>
      <c r="BF343" s="18"/>
      <c r="BG343" s="18"/>
      <c r="BH343" s="18"/>
      <c r="BI343" s="18"/>
      <c r="BJ343" s="18"/>
      <c r="BK343" s="18"/>
      <c r="BL343" s="18"/>
      <c r="BM343" s="18"/>
      <c r="BN343" s="18"/>
      <c r="BO343" s="18"/>
      <c r="BP343" s="18"/>
      <c r="BQ343" s="18"/>
      <c r="BR343" s="18"/>
      <c r="BS343" s="18"/>
      <c r="BT343" s="18"/>
      <c r="BU343" s="18"/>
    </row>
    <row r="344" spans="1:73" s="19" customFormat="1" ht="30">
      <c r="A344" s="40" t="s">
        <v>469</v>
      </c>
      <c r="B344" s="43" t="s">
        <v>826</v>
      </c>
      <c r="C344" s="43" t="s">
        <v>823</v>
      </c>
      <c r="D344" s="42" t="s">
        <v>198</v>
      </c>
      <c r="E344" s="48"/>
      <c r="F344" s="36">
        <v>25</v>
      </c>
      <c r="G344" s="35">
        <f t="shared" si="10"/>
        <v>0</v>
      </c>
      <c r="H344" s="49"/>
      <c r="I344" s="72" t="str">
        <f t="shared" si="11"/>
        <v>Upozornění: Cena za MJ musí mít kladnou hodnotu</v>
      </c>
      <c r="J344" s="18"/>
      <c r="K344" s="18"/>
      <c r="L344" s="18"/>
      <c r="M344" s="18"/>
      <c r="N344" s="18"/>
      <c r="O344" s="18"/>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c r="AX344" s="18"/>
      <c r="AY344" s="18"/>
      <c r="AZ344" s="18"/>
      <c r="BA344" s="18"/>
      <c r="BB344" s="18"/>
      <c r="BC344" s="18"/>
      <c r="BD344" s="18"/>
      <c r="BE344" s="18"/>
      <c r="BF344" s="18"/>
      <c r="BG344" s="18"/>
      <c r="BH344" s="18"/>
      <c r="BI344" s="18"/>
      <c r="BJ344" s="18"/>
      <c r="BK344" s="18"/>
      <c r="BL344" s="18"/>
      <c r="BM344" s="18"/>
      <c r="BN344" s="18"/>
      <c r="BO344" s="18"/>
      <c r="BP344" s="18"/>
      <c r="BQ344" s="18"/>
      <c r="BR344" s="18"/>
      <c r="BS344" s="18"/>
      <c r="BT344" s="18"/>
      <c r="BU344" s="18"/>
    </row>
    <row r="345" spans="1:73" s="19" customFormat="1" ht="30">
      <c r="A345" s="40" t="s">
        <v>470</v>
      </c>
      <c r="B345" s="43" t="s">
        <v>827</v>
      </c>
      <c r="C345" s="43" t="s">
        <v>828</v>
      </c>
      <c r="D345" s="42" t="s">
        <v>202</v>
      </c>
      <c r="E345" s="48"/>
      <c r="F345" s="36">
        <v>20</v>
      </c>
      <c r="G345" s="35">
        <f t="shared" si="10"/>
        <v>0</v>
      </c>
      <c r="H345" s="49"/>
      <c r="I345" s="72" t="str">
        <f t="shared" si="11"/>
        <v>Upozornění: Cena za MJ musí mít kladnou hodnotu</v>
      </c>
      <c r="J345" s="18"/>
      <c r="K345" s="18"/>
      <c r="L345" s="18"/>
      <c r="M345" s="18"/>
      <c r="N345" s="18"/>
      <c r="O345" s="18"/>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c r="AX345" s="18"/>
      <c r="AY345" s="18"/>
      <c r="AZ345" s="18"/>
      <c r="BA345" s="18"/>
      <c r="BB345" s="18"/>
      <c r="BC345" s="18"/>
      <c r="BD345" s="18"/>
      <c r="BE345" s="18"/>
      <c r="BF345" s="18"/>
      <c r="BG345" s="18"/>
      <c r="BH345" s="18"/>
      <c r="BI345" s="18"/>
      <c r="BJ345" s="18"/>
      <c r="BK345" s="18"/>
      <c r="BL345" s="18"/>
      <c r="BM345" s="18"/>
      <c r="BN345" s="18"/>
      <c r="BO345" s="18"/>
      <c r="BP345" s="18"/>
      <c r="BQ345" s="18"/>
      <c r="BR345" s="18"/>
      <c r="BS345" s="18"/>
      <c r="BT345" s="18"/>
      <c r="BU345" s="18"/>
    </row>
    <row r="346" spans="1:73" s="19" customFormat="1" ht="30">
      <c r="A346" s="40" t="s">
        <v>471</v>
      </c>
      <c r="B346" s="43" t="s">
        <v>829</v>
      </c>
      <c r="C346" s="43" t="s">
        <v>830</v>
      </c>
      <c r="D346" s="42" t="s">
        <v>198</v>
      </c>
      <c r="E346" s="48"/>
      <c r="F346" s="36">
        <v>60</v>
      </c>
      <c r="G346" s="35">
        <f t="shared" si="10"/>
        <v>0</v>
      </c>
      <c r="H346" s="49"/>
      <c r="I346" s="72" t="str">
        <f t="shared" si="11"/>
        <v>Upozornění: Cena za MJ musí mít kladnou hodnotu</v>
      </c>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c r="AY346" s="18"/>
      <c r="AZ346" s="18"/>
      <c r="BA346" s="18"/>
      <c r="BB346" s="18"/>
      <c r="BC346" s="18"/>
      <c r="BD346" s="18"/>
      <c r="BE346" s="18"/>
      <c r="BF346" s="18"/>
      <c r="BG346" s="18"/>
      <c r="BH346" s="18"/>
      <c r="BI346" s="18"/>
      <c r="BJ346" s="18"/>
      <c r="BK346" s="18"/>
      <c r="BL346" s="18"/>
      <c r="BM346" s="18"/>
      <c r="BN346" s="18"/>
      <c r="BO346" s="18"/>
      <c r="BP346" s="18"/>
      <c r="BQ346" s="18"/>
      <c r="BR346" s="18"/>
      <c r="BS346" s="18"/>
      <c r="BT346" s="18"/>
      <c r="BU346" s="18"/>
    </row>
    <row r="347" spans="1:73" s="19" customFormat="1" ht="30">
      <c r="A347" s="40" t="s">
        <v>472</v>
      </c>
      <c r="B347" s="43" t="s">
        <v>831</v>
      </c>
      <c r="C347" s="43" t="s">
        <v>821</v>
      </c>
      <c r="D347" s="42" t="s">
        <v>202</v>
      </c>
      <c r="E347" s="48"/>
      <c r="F347" s="36">
        <v>1</v>
      </c>
      <c r="G347" s="35">
        <f t="shared" si="10"/>
        <v>0</v>
      </c>
      <c r="H347" s="49"/>
      <c r="I347" s="72" t="str">
        <f t="shared" si="11"/>
        <v>Upozornění: Cena za MJ musí mít kladnou hodnotu</v>
      </c>
      <c r="J347" s="18"/>
      <c r="K347" s="18"/>
      <c r="L347" s="18"/>
      <c r="M347" s="18"/>
      <c r="N347" s="18"/>
      <c r="O347" s="18"/>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c r="AY347" s="18"/>
      <c r="AZ347" s="18"/>
      <c r="BA347" s="18"/>
      <c r="BB347" s="18"/>
      <c r="BC347" s="18"/>
      <c r="BD347" s="18"/>
      <c r="BE347" s="18"/>
      <c r="BF347" s="18"/>
      <c r="BG347" s="18"/>
      <c r="BH347" s="18"/>
      <c r="BI347" s="18"/>
      <c r="BJ347" s="18"/>
      <c r="BK347" s="18"/>
      <c r="BL347" s="18"/>
      <c r="BM347" s="18"/>
      <c r="BN347" s="18"/>
      <c r="BO347" s="18"/>
      <c r="BP347" s="18"/>
      <c r="BQ347" s="18"/>
      <c r="BR347" s="18"/>
      <c r="BS347" s="18"/>
      <c r="BT347" s="18"/>
      <c r="BU347" s="18"/>
    </row>
    <row r="348" spans="1:73" s="19" customFormat="1" ht="30">
      <c r="A348" s="40" t="s">
        <v>473</v>
      </c>
      <c r="B348" s="43" t="s">
        <v>2</v>
      </c>
      <c r="C348" s="43" t="s">
        <v>1</v>
      </c>
      <c r="D348" s="42" t="s">
        <v>198</v>
      </c>
      <c r="E348" s="48"/>
      <c r="F348" s="36">
        <v>50</v>
      </c>
      <c r="G348" s="35">
        <f t="shared" si="10"/>
        <v>0</v>
      </c>
      <c r="H348" s="49"/>
      <c r="I348" s="72" t="str">
        <f t="shared" si="11"/>
        <v>Upozornění: Cena za MJ musí mít kladnou hodnotu</v>
      </c>
      <c r="J348" s="18"/>
      <c r="K348" s="18"/>
      <c r="L348" s="18"/>
      <c r="M348" s="18"/>
      <c r="N348" s="18"/>
      <c r="O348" s="18"/>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c r="AY348" s="18"/>
      <c r="AZ348" s="18"/>
      <c r="BA348" s="18"/>
      <c r="BB348" s="18"/>
      <c r="BC348" s="18"/>
      <c r="BD348" s="18"/>
      <c r="BE348" s="18"/>
      <c r="BF348" s="18"/>
      <c r="BG348" s="18"/>
      <c r="BH348" s="18"/>
      <c r="BI348" s="18"/>
      <c r="BJ348" s="18"/>
      <c r="BK348" s="18"/>
      <c r="BL348" s="18"/>
      <c r="BM348" s="18"/>
      <c r="BN348" s="18"/>
      <c r="BO348" s="18"/>
      <c r="BP348" s="18"/>
      <c r="BQ348" s="18"/>
      <c r="BR348" s="18"/>
      <c r="BS348" s="18"/>
      <c r="BT348" s="18"/>
      <c r="BU348" s="18"/>
    </row>
    <row r="349" spans="1:73" s="19" customFormat="1" ht="30">
      <c r="A349" s="40" t="s">
        <v>474</v>
      </c>
      <c r="B349" s="43" t="s">
        <v>832</v>
      </c>
      <c r="C349" s="43" t="s">
        <v>833</v>
      </c>
      <c r="D349" s="42" t="s">
        <v>198</v>
      </c>
      <c r="E349" s="48"/>
      <c r="F349" s="36">
        <v>4</v>
      </c>
      <c r="G349" s="35">
        <f t="shared" si="10"/>
        <v>0</v>
      </c>
      <c r="H349" s="49"/>
      <c r="I349" s="72" t="str">
        <f t="shared" si="11"/>
        <v>Upozornění: Cena za MJ musí mít kladnou hodnotu</v>
      </c>
      <c r="J349" s="18"/>
      <c r="K349" s="18"/>
      <c r="L349" s="18"/>
      <c r="M349" s="18"/>
      <c r="N349" s="18"/>
      <c r="O349" s="18"/>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c r="AV349" s="18"/>
      <c r="AW349" s="18"/>
      <c r="AX349" s="18"/>
      <c r="AY349" s="18"/>
      <c r="AZ349" s="18"/>
      <c r="BA349" s="18"/>
      <c r="BB349" s="18"/>
      <c r="BC349" s="18"/>
      <c r="BD349" s="18"/>
      <c r="BE349" s="18"/>
      <c r="BF349" s="18"/>
      <c r="BG349" s="18"/>
      <c r="BH349" s="18"/>
      <c r="BI349" s="18"/>
      <c r="BJ349" s="18"/>
      <c r="BK349" s="18"/>
      <c r="BL349" s="18"/>
      <c r="BM349" s="18"/>
      <c r="BN349" s="18"/>
      <c r="BO349" s="18"/>
      <c r="BP349" s="18"/>
      <c r="BQ349" s="18"/>
      <c r="BR349" s="18"/>
      <c r="BS349" s="18"/>
      <c r="BT349" s="18"/>
      <c r="BU349" s="18"/>
    </row>
    <row r="350" spans="1:73" s="19" customFormat="1" ht="30">
      <c r="A350" s="40" t="s">
        <v>475</v>
      </c>
      <c r="B350" s="43" t="s">
        <v>834</v>
      </c>
      <c r="C350" s="43" t="s">
        <v>835</v>
      </c>
      <c r="D350" s="42" t="s">
        <v>198</v>
      </c>
      <c r="E350" s="48"/>
      <c r="F350" s="36">
        <v>200</v>
      </c>
      <c r="G350" s="35">
        <f t="shared" si="10"/>
        <v>0</v>
      </c>
      <c r="H350" s="49"/>
      <c r="I350" s="72" t="str">
        <f t="shared" si="11"/>
        <v>Upozornění: Cena za MJ musí mít kladnou hodnotu</v>
      </c>
      <c r="J350" s="18"/>
      <c r="K350" s="18"/>
      <c r="L350" s="18"/>
      <c r="M350" s="18"/>
      <c r="N350" s="18"/>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18"/>
      <c r="BS350" s="18"/>
      <c r="BT350" s="18"/>
      <c r="BU350" s="18"/>
    </row>
    <row r="351" spans="1:73" s="19" customFormat="1" ht="20.25">
      <c r="A351" s="40" t="s">
        <v>476</v>
      </c>
      <c r="B351" s="43" t="s">
        <v>836</v>
      </c>
      <c r="C351" s="43" t="s">
        <v>837</v>
      </c>
      <c r="D351" s="42" t="s">
        <v>158</v>
      </c>
      <c r="E351" s="48"/>
      <c r="F351" s="36">
        <v>200</v>
      </c>
      <c r="G351" s="35">
        <f t="shared" si="10"/>
        <v>0</v>
      </c>
      <c r="H351" s="49"/>
      <c r="I351" s="72" t="str">
        <f t="shared" si="11"/>
        <v>Upozornění: Cena za MJ musí mít kladnou hodnotu</v>
      </c>
      <c r="J351" s="18"/>
      <c r="K351" s="18"/>
      <c r="L351" s="18"/>
      <c r="M351" s="18"/>
      <c r="N351" s="18"/>
      <c r="O351" s="1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c r="AV351" s="18"/>
      <c r="AW351" s="18"/>
      <c r="AX351" s="18"/>
      <c r="AY351" s="18"/>
      <c r="AZ351" s="18"/>
      <c r="BA351" s="18"/>
      <c r="BB351" s="18"/>
      <c r="BC351" s="18"/>
      <c r="BD351" s="18"/>
      <c r="BE351" s="18"/>
      <c r="BF351" s="18"/>
      <c r="BG351" s="18"/>
      <c r="BH351" s="18"/>
      <c r="BI351" s="18"/>
      <c r="BJ351" s="18"/>
      <c r="BK351" s="18"/>
      <c r="BL351" s="18"/>
      <c r="BM351" s="18"/>
      <c r="BN351" s="18"/>
      <c r="BO351" s="18"/>
      <c r="BP351" s="18"/>
      <c r="BQ351" s="18"/>
      <c r="BR351" s="18"/>
      <c r="BS351" s="18"/>
      <c r="BT351" s="18"/>
      <c r="BU351" s="18"/>
    </row>
    <row r="352" spans="1:73" s="19" customFormat="1" ht="14.25">
      <c r="A352" s="40" t="s">
        <v>477</v>
      </c>
      <c r="B352" s="43" t="s">
        <v>838</v>
      </c>
      <c r="C352" s="43" t="s">
        <v>839</v>
      </c>
      <c r="D352" s="42" t="s">
        <v>158</v>
      </c>
      <c r="E352" s="48"/>
      <c r="F352" s="36">
        <v>200</v>
      </c>
      <c r="G352" s="35">
        <f t="shared" si="10"/>
        <v>0</v>
      </c>
      <c r="H352" s="49"/>
      <c r="I352" s="72" t="str">
        <f t="shared" si="11"/>
        <v>Upozornění: Cena za MJ musí mít kladnou hodnotu</v>
      </c>
      <c r="J352" s="18"/>
      <c r="K352" s="18"/>
      <c r="L352" s="18"/>
      <c r="M352" s="18"/>
      <c r="N352" s="18"/>
      <c r="O352" s="18"/>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c r="AV352" s="18"/>
      <c r="AW352" s="18"/>
      <c r="AX352" s="18"/>
      <c r="AY352" s="18"/>
      <c r="AZ352" s="18"/>
      <c r="BA352" s="18"/>
      <c r="BB352" s="18"/>
      <c r="BC352" s="18"/>
      <c r="BD352" s="18"/>
      <c r="BE352" s="18"/>
      <c r="BF352" s="18"/>
      <c r="BG352" s="18"/>
      <c r="BH352" s="18"/>
      <c r="BI352" s="18"/>
      <c r="BJ352" s="18"/>
      <c r="BK352" s="18"/>
      <c r="BL352" s="18"/>
      <c r="BM352" s="18"/>
      <c r="BN352" s="18"/>
      <c r="BO352" s="18"/>
      <c r="BP352" s="18"/>
      <c r="BQ352" s="18"/>
      <c r="BR352" s="18"/>
      <c r="BS352" s="18"/>
      <c r="BT352" s="18"/>
      <c r="BU352" s="18"/>
    </row>
    <row r="353" spans="1:73" s="19" customFormat="1" ht="14.25">
      <c r="A353" s="40" t="s">
        <v>478</v>
      </c>
      <c r="B353" s="43" t="s">
        <v>838</v>
      </c>
      <c r="C353" s="43" t="s">
        <v>840</v>
      </c>
      <c r="D353" s="42" t="s">
        <v>158</v>
      </c>
      <c r="E353" s="48"/>
      <c r="F353" s="36">
        <v>800</v>
      </c>
      <c r="G353" s="35">
        <f t="shared" si="10"/>
        <v>0</v>
      </c>
      <c r="H353" s="49"/>
      <c r="I353" s="72" t="str">
        <f t="shared" si="11"/>
        <v>Upozornění: Cena za MJ musí mít kladnou hodnotu</v>
      </c>
      <c r="J353" s="18"/>
      <c r="K353" s="18"/>
      <c r="L353" s="18"/>
      <c r="M353" s="18"/>
      <c r="N353" s="18"/>
      <c r="O353" s="18"/>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c r="AV353" s="18"/>
      <c r="AW353" s="18"/>
      <c r="AX353" s="18"/>
      <c r="AY353" s="18"/>
      <c r="AZ353" s="18"/>
      <c r="BA353" s="18"/>
      <c r="BB353" s="18"/>
      <c r="BC353" s="18"/>
      <c r="BD353" s="18"/>
      <c r="BE353" s="18"/>
      <c r="BF353" s="18"/>
      <c r="BG353" s="18"/>
      <c r="BH353" s="18"/>
      <c r="BI353" s="18"/>
      <c r="BJ353" s="18"/>
      <c r="BK353" s="18"/>
      <c r="BL353" s="18"/>
      <c r="BM353" s="18"/>
      <c r="BN353" s="18"/>
      <c r="BO353" s="18"/>
      <c r="BP353" s="18"/>
      <c r="BQ353" s="18"/>
      <c r="BR353" s="18"/>
      <c r="BS353" s="18"/>
      <c r="BT353" s="18"/>
      <c r="BU353" s="18"/>
    </row>
    <row r="354" spans="1:73" s="19" customFormat="1" ht="14.25">
      <c r="A354" s="40" t="s">
        <v>479</v>
      </c>
      <c r="B354" s="43" t="s">
        <v>841</v>
      </c>
      <c r="C354" s="43" t="s">
        <v>842</v>
      </c>
      <c r="D354" s="42" t="s">
        <v>158</v>
      </c>
      <c r="E354" s="48"/>
      <c r="F354" s="36">
        <v>100</v>
      </c>
      <c r="G354" s="35">
        <f t="shared" si="10"/>
        <v>0</v>
      </c>
      <c r="H354" s="49"/>
      <c r="I354" s="72" t="str">
        <f t="shared" si="11"/>
        <v>Upozornění: Cena za MJ musí mít kladnou hodnotu</v>
      </c>
      <c r="J354" s="18"/>
      <c r="K354" s="18"/>
      <c r="L354" s="18"/>
      <c r="M354" s="18"/>
      <c r="N354" s="18"/>
      <c r="O354" s="1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c r="AY354" s="18"/>
      <c r="AZ354" s="18"/>
      <c r="BA354" s="18"/>
      <c r="BB354" s="18"/>
      <c r="BC354" s="18"/>
      <c r="BD354" s="18"/>
      <c r="BE354" s="18"/>
      <c r="BF354" s="18"/>
      <c r="BG354" s="18"/>
      <c r="BH354" s="18"/>
      <c r="BI354" s="18"/>
      <c r="BJ354" s="18"/>
      <c r="BK354" s="18"/>
      <c r="BL354" s="18"/>
      <c r="BM354" s="18"/>
      <c r="BN354" s="18"/>
      <c r="BO354" s="18"/>
      <c r="BP354" s="18"/>
      <c r="BQ354" s="18"/>
      <c r="BR354" s="18"/>
      <c r="BS354" s="18"/>
      <c r="BT354" s="18"/>
      <c r="BU354" s="18"/>
    </row>
    <row r="355" spans="1:73" s="19" customFormat="1" ht="14.25">
      <c r="A355" s="40" t="s">
        <v>480</v>
      </c>
      <c r="B355" s="43" t="s">
        <v>843</v>
      </c>
      <c r="C355" s="43" t="s">
        <v>844</v>
      </c>
      <c r="D355" s="42" t="s">
        <v>158</v>
      </c>
      <c r="E355" s="48"/>
      <c r="F355" s="36">
        <v>100</v>
      </c>
      <c r="G355" s="35">
        <f t="shared" si="10"/>
        <v>0</v>
      </c>
      <c r="H355" s="49"/>
      <c r="I355" s="72" t="str">
        <f t="shared" si="11"/>
        <v>Upozornění: Cena za MJ musí mít kladnou hodnotu</v>
      </c>
      <c r="J355" s="18"/>
      <c r="K355" s="18"/>
      <c r="L355" s="18"/>
      <c r="M355" s="18"/>
      <c r="N355" s="18"/>
      <c r="O355" s="18"/>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c r="AV355" s="18"/>
      <c r="AW355" s="18"/>
      <c r="AX355" s="18"/>
      <c r="AY355" s="18"/>
      <c r="AZ355" s="18"/>
      <c r="BA355" s="18"/>
      <c r="BB355" s="18"/>
      <c r="BC355" s="18"/>
      <c r="BD355" s="18"/>
      <c r="BE355" s="18"/>
      <c r="BF355" s="18"/>
      <c r="BG355" s="18"/>
      <c r="BH355" s="18"/>
      <c r="BI355" s="18"/>
      <c r="BJ355" s="18"/>
      <c r="BK355" s="18"/>
      <c r="BL355" s="18"/>
      <c r="BM355" s="18"/>
      <c r="BN355" s="18"/>
      <c r="BO355" s="18"/>
      <c r="BP355" s="18"/>
      <c r="BQ355" s="18"/>
      <c r="BR355" s="18"/>
      <c r="BS355" s="18"/>
      <c r="BT355" s="18"/>
      <c r="BU355" s="18"/>
    </row>
    <row r="356" spans="1:73" s="19" customFormat="1" ht="14.25">
      <c r="A356" s="40" t="s">
        <v>481</v>
      </c>
      <c r="B356" s="43" t="s">
        <v>845</v>
      </c>
      <c r="C356" s="43" t="s">
        <v>846</v>
      </c>
      <c r="D356" s="42" t="s">
        <v>158</v>
      </c>
      <c r="E356" s="48"/>
      <c r="F356" s="36">
        <v>200</v>
      </c>
      <c r="G356" s="35">
        <f t="shared" si="10"/>
        <v>0</v>
      </c>
      <c r="H356" s="49"/>
      <c r="I356" s="72" t="str">
        <f t="shared" si="11"/>
        <v>Upozornění: Cena za MJ musí mít kladnou hodnotu</v>
      </c>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c r="BG356" s="18"/>
      <c r="BH356" s="18"/>
      <c r="BI356" s="18"/>
      <c r="BJ356" s="18"/>
      <c r="BK356" s="18"/>
      <c r="BL356" s="18"/>
      <c r="BM356" s="18"/>
      <c r="BN356" s="18"/>
      <c r="BO356" s="18"/>
      <c r="BP356" s="18"/>
      <c r="BQ356" s="18"/>
      <c r="BR356" s="18"/>
      <c r="BS356" s="18"/>
      <c r="BT356" s="18"/>
      <c r="BU356" s="18"/>
    </row>
    <row r="357" spans="1:73" s="19" customFormat="1" ht="30">
      <c r="A357" s="40" t="s">
        <v>1754</v>
      </c>
      <c r="B357" s="43" t="s">
        <v>847</v>
      </c>
      <c r="C357" s="43" t="s">
        <v>848</v>
      </c>
      <c r="D357" s="42" t="s">
        <v>198</v>
      </c>
      <c r="E357" s="48"/>
      <c r="F357" s="36">
        <v>10</v>
      </c>
      <c r="G357" s="35">
        <f t="shared" si="10"/>
        <v>0</v>
      </c>
      <c r="H357" s="49"/>
      <c r="I357" s="72" t="str">
        <f t="shared" si="11"/>
        <v>Upozornění: Cena za MJ musí mít kladnou hodnotu</v>
      </c>
      <c r="J357" s="18"/>
      <c r="K357" s="18"/>
      <c r="L357" s="18"/>
      <c r="M357" s="18"/>
      <c r="N357" s="18"/>
      <c r="O357" s="1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c r="AV357" s="18"/>
      <c r="AW357" s="18"/>
      <c r="AX357" s="18"/>
      <c r="AY357" s="18"/>
      <c r="AZ357" s="18"/>
      <c r="BA357" s="18"/>
      <c r="BB357" s="18"/>
      <c r="BC357" s="18"/>
      <c r="BD357" s="18"/>
      <c r="BE357" s="18"/>
      <c r="BF357" s="18"/>
      <c r="BG357" s="18"/>
      <c r="BH357" s="18"/>
      <c r="BI357" s="18"/>
      <c r="BJ357" s="18"/>
      <c r="BK357" s="18"/>
      <c r="BL357" s="18"/>
      <c r="BM357" s="18"/>
      <c r="BN357" s="18"/>
      <c r="BO357" s="18"/>
      <c r="BP357" s="18"/>
      <c r="BQ357" s="18"/>
      <c r="BR357" s="18"/>
      <c r="BS357" s="18"/>
      <c r="BT357" s="18"/>
      <c r="BU357" s="18"/>
    </row>
    <row r="358" spans="1:73" s="19" customFormat="1" ht="30">
      <c r="A358" s="40" t="s">
        <v>1755</v>
      </c>
      <c r="B358" s="43" t="s">
        <v>849</v>
      </c>
      <c r="C358" s="43" t="s">
        <v>850</v>
      </c>
      <c r="D358" s="42" t="s">
        <v>198</v>
      </c>
      <c r="E358" s="48"/>
      <c r="F358" s="36">
        <v>5</v>
      </c>
      <c r="G358" s="35">
        <f t="shared" si="10"/>
        <v>0</v>
      </c>
      <c r="H358" s="49"/>
      <c r="I358" s="72" t="str">
        <f t="shared" si="11"/>
        <v>Upozornění: Cena za MJ musí mít kladnou hodnotu</v>
      </c>
      <c r="J358" s="18"/>
      <c r="K358" s="18"/>
      <c r="L358" s="18"/>
      <c r="M358" s="18"/>
      <c r="N358" s="18"/>
      <c r="O358" s="18"/>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c r="AV358" s="18"/>
      <c r="AW358" s="18"/>
      <c r="AX358" s="18"/>
      <c r="AY358" s="18"/>
      <c r="AZ358" s="18"/>
      <c r="BA358" s="18"/>
      <c r="BB358" s="18"/>
      <c r="BC358" s="18"/>
      <c r="BD358" s="18"/>
      <c r="BE358" s="18"/>
      <c r="BF358" s="18"/>
      <c r="BG358" s="18"/>
      <c r="BH358" s="18"/>
      <c r="BI358" s="18"/>
      <c r="BJ358" s="18"/>
      <c r="BK358" s="18"/>
      <c r="BL358" s="18"/>
      <c r="BM358" s="18"/>
      <c r="BN358" s="18"/>
      <c r="BO358" s="18"/>
      <c r="BP358" s="18"/>
      <c r="BQ358" s="18"/>
      <c r="BR358" s="18"/>
      <c r="BS358" s="18"/>
      <c r="BT358" s="18"/>
      <c r="BU358" s="18"/>
    </row>
    <row r="359" spans="1:73" s="19" customFormat="1" ht="30">
      <c r="A359" s="40" t="s">
        <v>482</v>
      </c>
      <c r="B359" s="43" t="s">
        <v>851</v>
      </c>
      <c r="C359" s="43" t="s">
        <v>852</v>
      </c>
      <c r="D359" s="42" t="s">
        <v>202</v>
      </c>
      <c r="E359" s="48"/>
      <c r="F359" s="36">
        <v>20</v>
      </c>
      <c r="G359" s="35">
        <f t="shared" si="10"/>
        <v>0</v>
      </c>
      <c r="H359" s="49"/>
      <c r="I359" s="72" t="str">
        <f t="shared" si="11"/>
        <v>Upozornění: Cena za MJ musí mít kladnou hodnotu</v>
      </c>
      <c r="J359" s="18"/>
      <c r="K359" s="18"/>
      <c r="L359" s="18"/>
      <c r="M359" s="18"/>
      <c r="N359" s="18"/>
      <c r="O359" s="18"/>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c r="AV359" s="18"/>
      <c r="AW359" s="18"/>
      <c r="AX359" s="18"/>
      <c r="AY359" s="18"/>
      <c r="AZ359" s="18"/>
      <c r="BA359" s="18"/>
      <c r="BB359" s="18"/>
      <c r="BC359" s="18"/>
      <c r="BD359" s="18"/>
      <c r="BE359" s="18"/>
      <c r="BF359" s="18"/>
      <c r="BG359" s="18"/>
      <c r="BH359" s="18"/>
      <c r="BI359" s="18"/>
      <c r="BJ359" s="18"/>
      <c r="BK359" s="18"/>
      <c r="BL359" s="18"/>
      <c r="BM359" s="18"/>
      <c r="BN359" s="18"/>
      <c r="BO359" s="18"/>
      <c r="BP359" s="18"/>
      <c r="BQ359" s="18"/>
      <c r="BR359" s="18"/>
      <c r="BS359" s="18"/>
      <c r="BT359" s="18"/>
      <c r="BU359" s="18"/>
    </row>
    <row r="360" spans="1:73" s="19" customFormat="1" ht="30">
      <c r="A360" s="40" t="s">
        <v>483</v>
      </c>
      <c r="B360" s="43" t="s">
        <v>853</v>
      </c>
      <c r="C360" s="43" t="s">
        <v>854</v>
      </c>
      <c r="D360" s="42" t="s">
        <v>202</v>
      </c>
      <c r="E360" s="48"/>
      <c r="F360" s="36">
        <v>20</v>
      </c>
      <c r="G360" s="35">
        <f t="shared" si="10"/>
        <v>0</v>
      </c>
      <c r="H360" s="49"/>
      <c r="I360" s="72" t="str">
        <f t="shared" si="11"/>
        <v>Upozornění: Cena za MJ musí mít kladnou hodnotu</v>
      </c>
      <c r="J360" s="18"/>
      <c r="K360" s="18"/>
      <c r="L360" s="18"/>
      <c r="M360" s="18"/>
      <c r="N360" s="18"/>
      <c r="O360" s="18"/>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c r="AV360" s="18"/>
      <c r="AW360" s="18"/>
      <c r="AX360" s="18"/>
      <c r="AY360" s="18"/>
      <c r="AZ360" s="18"/>
      <c r="BA360" s="18"/>
      <c r="BB360" s="18"/>
      <c r="BC360" s="18"/>
      <c r="BD360" s="18"/>
      <c r="BE360" s="18"/>
      <c r="BF360" s="18"/>
      <c r="BG360" s="18"/>
      <c r="BH360" s="18"/>
      <c r="BI360" s="18"/>
      <c r="BJ360" s="18"/>
      <c r="BK360" s="18"/>
      <c r="BL360" s="18"/>
      <c r="BM360" s="18"/>
      <c r="BN360" s="18"/>
      <c r="BO360" s="18"/>
      <c r="BP360" s="18"/>
      <c r="BQ360" s="18"/>
      <c r="BR360" s="18"/>
      <c r="BS360" s="18"/>
      <c r="BT360" s="18"/>
      <c r="BU360" s="18"/>
    </row>
    <row r="361" spans="1:73" s="19" customFormat="1" ht="30">
      <c r="A361" s="40" t="s">
        <v>484</v>
      </c>
      <c r="B361" s="43" t="s">
        <v>855</v>
      </c>
      <c r="C361" s="43" t="s">
        <v>856</v>
      </c>
      <c r="D361" s="42" t="s">
        <v>198</v>
      </c>
      <c r="E361" s="48"/>
      <c r="F361" s="36">
        <v>100</v>
      </c>
      <c r="G361" s="35">
        <f t="shared" si="10"/>
        <v>0</v>
      </c>
      <c r="H361" s="49"/>
      <c r="I361" s="72" t="str">
        <f t="shared" si="11"/>
        <v>Upozornění: Cena za MJ musí mít kladnou hodnotu</v>
      </c>
      <c r="J361" s="18"/>
      <c r="K361" s="18"/>
      <c r="L361" s="18"/>
      <c r="M361" s="18"/>
      <c r="N361" s="18"/>
      <c r="O361" s="18"/>
      <c r="P361" s="18"/>
      <c r="Q361" s="18"/>
      <c r="R361" s="18"/>
      <c r="S361" s="18"/>
      <c r="T361" s="18"/>
      <c r="U361" s="18"/>
      <c r="V361" s="18"/>
      <c r="W361" s="18"/>
      <c r="X361" s="18"/>
      <c r="Y361" s="18"/>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c r="AV361" s="18"/>
      <c r="AW361" s="18"/>
      <c r="AX361" s="18"/>
      <c r="AY361" s="18"/>
      <c r="AZ361" s="18"/>
      <c r="BA361" s="18"/>
      <c r="BB361" s="18"/>
      <c r="BC361" s="18"/>
      <c r="BD361" s="18"/>
      <c r="BE361" s="18"/>
      <c r="BF361" s="18"/>
      <c r="BG361" s="18"/>
      <c r="BH361" s="18"/>
      <c r="BI361" s="18"/>
      <c r="BJ361" s="18"/>
      <c r="BK361" s="18"/>
      <c r="BL361" s="18"/>
      <c r="BM361" s="18"/>
      <c r="BN361" s="18"/>
      <c r="BO361" s="18"/>
      <c r="BP361" s="18"/>
      <c r="BQ361" s="18"/>
      <c r="BR361" s="18"/>
      <c r="BS361" s="18"/>
      <c r="BT361" s="18"/>
      <c r="BU361" s="18"/>
    </row>
    <row r="362" spans="1:73" s="19" customFormat="1" ht="30">
      <c r="A362" s="40" t="s">
        <v>485</v>
      </c>
      <c r="B362" s="43" t="s">
        <v>857</v>
      </c>
      <c r="C362" s="43" t="s">
        <v>858</v>
      </c>
      <c r="D362" s="42" t="s">
        <v>198</v>
      </c>
      <c r="E362" s="48"/>
      <c r="F362" s="36">
        <v>40</v>
      </c>
      <c r="G362" s="35">
        <f t="shared" si="10"/>
        <v>0</v>
      </c>
      <c r="H362" s="49"/>
      <c r="I362" s="72" t="str">
        <f t="shared" si="11"/>
        <v>Upozornění: Cena za MJ musí mít kladnou hodnotu</v>
      </c>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c r="AY362" s="18"/>
      <c r="AZ362" s="18"/>
      <c r="BA362" s="18"/>
      <c r="BB362" s="18"/>
      <c r="BC362" s="18"/>
      <c r="BD362" s="18"/>
      <c r="BE362" s="18"/>
      <c r="BF362" s="18"/>
      <c r="BG362" s="18"/>
      <c r="BH362" s="18"/>
      <c r="BI362" s="18"/>
      <c r="BJ362" s="18"/>
      <c r="BK362" s="18"/>
      <c r="BL362" s="18"/>
      <c r="BM362" s="18"/>
      <c r="BN362" s="18"/>
      <c r="BO362" s="18"/>
      <c r="BP362" s="18"/>
      <c r="BQ362" s="18"/>
      <c r="BR362" s="18"/>
      <c r="BS362" s="18"/>
      <c r="BT362" s="18"/>
      <c r="BU362" s="18"/>
    </row>
    <row r="363" spans="1:73" s="19" customFormat="1" ht="30">
      <c r="A363" s="40" t="s">
        <v>486</v>
      </c>
      <c r="B363" s="43" t="s">
        <v>859</v>
      </c>
      <c r="C363" s="43" t="s">
        <v>848</v>
      </c>
      <c r="D363" s="42" t="s">
        <v>198</v>
      </c>
      <c r="E363" s="48"/>
      <c r="F363" s="36">
        <v>10</v>
      </c>
      <c r="G363" s="35">
        <f t="shared" si="10"/>
        <v>0</v>
      </c>
      <c r="H363" s="49"/>
      <c r="I363" s="72" t="str">
        <f t="shared" si="11"/>
        <v>Upozornění: Cena za MJ musí mít kladnou hodnotu</v>
      </c>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c r="AY363" s="18"/>
      <c r="AZ363" s="18"/>
      <c r="BA363" s="18"/>
      <c r="BB363" s="18"/>
      <c r="BC363" s="18"/>
      <c r="BD363" s="18"/>
      <c r="BE363" s="18"/>
      <c r="BF363" s="18"/>
      <c r="BG363" s="18"/>
      <c r="BH363" s="18"/>
      <c r="BI363" s="18"/>
      <c r="BJ363" s="18"/>
      <c r="BK363" s="18"/>
      <c r="BL363" s="18"/>
      <c r="BM363" s="18"/>
      <c r="BN363" s="18"/>
      <c r="BO363" s="18"/>
      <c r="BP363" s="18"/>
      <c r="BQ363" s="18"/>
      <c r="BR363" s="18"/>
      <c r="BS363" s="18"/>
      <c r="BT363" s="18"/>
      <c r="BU363" s="18"/>
    </row>
    <row r="364" spans="1:73" s="19" customFormat="1" ht="20.25">
      <c r="A364" s="40" t="s">
        <v>487</v>
      </c>
      <c r="B364" s="43" t="s">
        <v>860</v>
      </c>
      <c r="C364" s="43" t="s">
        <v>861</v>
      </c>
      <c r="D364" s="42" t="s">
        <v>203</v>
      </c>
      <c r="E364" s="48"/>
      <c r="F364" s="36">
        <v>20</v>
      </c>
      <c r="G364" s="35">
        <f t="shared" si="10"/>
        <v>0</v>
      </c>
      <c r="H364" s="49"/>
      <c r="I364" s="72" t="str">
        <f t="shared" si="11"/>
        <v>Upozornění: Cena za MJ musí mít kladnou hodnotu</v>
      </c>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c r="AY364" s="18"/>
      <c r="AZ364" s="18"/>
      <c r="BA364" s="18"/>
      <c r="BB364" s="18"/>
      <c r="BC364" s="18"/>
      <c r="BD364" s="18"/>
      <c r="BE364" s="18"/>
      <c r="BF364" s="18"/>
      <c r="BG364" s="18"/>
      <c r="BH364" s="18"/>
      <c r="BI364" s="18"/>
      <c r="BJ364" s="18"/>
      <c r="BK364" s="18"/>
      <c r="BL364" s="18"/>
      <c r="BM364" s="18"/>
      <c r="BN364" s="18"/>
      <c r="BO364" s="18"/>
      <c r="BP364" s="18"/>
      <c r="BQ364" s="18"/>
      <c r="BR364" s="18"/>
      <c r="BS364" s="18"/>
      <c r="BT364" s="18"/>
      <c r="BU364" s="18"/>
    </row>
    <row r="365" spans="1:73" s="19" customFormat="1" ht="20.25">
      <c r="A365" s="40" t="s">
        <v>1756</v>
      </c>
      <c r="B365" s="43" t="s">
        <v>862</v>
      </c>
      <c r="C365" s="43" t="s">
        <v>863</v>
      </c>
      <c r="D365" s="42" t="s">
        <v>203</v>
      </c>
      <c r="E365" s="48"/>
      <c r="F365" s="36">
        <v>15</v>
      </c>
      <c r="G365" s="35">
        <f t="shared" si="10"/>
        <v>0</v>
      </c>
      <c r="H365" s="49"/>
      <c r="I365" s="72" t="str">
        <f t="shared" si="11"/>
        <v>Upozornění: Cena za MJ musí mít kladnou hodnotu</v>
      </c>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c r="AY365" s="18"/>
      <c r="AZ365" s="18"/>
      <c r="BA365" s="18"/>
      <c r="BB365" s="18"/>
      <c r="BC365" s="18"/>
      <c r="BD365" s="18"/>
      <c r="BE365" s="18"/>
      <c r="BF365" s="18"/>
      <c r="BG365" s="18"/>
      <c r="BH365" s="18"/>
      <c r="BI365" s="18"/>
      <c r="BJ365" s="18"/>
      <c r="BK365" s="18"/>
      <c r="BL365" s="18"/>
      <c r="BM365" s="18"/>
      <c r="BN365" s="18"/>
      <c r="BO365" s="18"/>
      <c r="BP365" s="18"/>
      <c r="BQ365" s="18"/>
      <c r="BR365" s="18"/>
      <c r="BS365" s="18"/>
      <c r="BT365" s="18"/>
      <c r="BU365" s="18"/>
    </row>
    <row r="366" spans="1:73" s="19" customFormat="1" ht="20.25">
      <c r="A366" s="40" t="s">
        <v>1757</v>
      </c>
      <c r="B366" s="43" t="s">
        <v>864</v>
      </c>
      <c r="C366" s="43" t="s">
        <v>865</v>
      </c>
      <c r="D366" s="42" t="s">
        <v>203</v>
      </c>
      <c r="E366" s="48"/>
      <c r="F366" s="36">
        <v>300</v>
      </c>
      <c r="G366" s="35">
        <f t="shared" si="10"/>
        <v>0</v>
      </c>
      <c r="H366" s="49"/>
      <c r="I366" s="72" t="str">
        <f t="shared" si="11"/>
        <v>Upozornění: Cena za MJ musí mít kladnou hodnotu</v>
      </c>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c r="BG366" s="18"/>
      <c r="BH366" s="18"/>
      <c r="BI366" s="18"/>
      <c r="BJ366" s="18"/>
      <c r="BK366" s="18"/>
      <c r="BL366" s="18"/>
      <c r="BM366" s="18"/>
      <c r="BN366" s="18"/>
      <c r="BO366" s="18"/>
      <c r="BP366" s="18"/>
      <c r="BQ366" s="18"/>
      <c r="BR366" s="18"/>
      <c r="BS366" s="18"/>
      <c r="BT366" s="18"/>
      <c r="BU366" s="18"/>
    </row>
    <row r="367" spans="1:73" s="19" customFormat="1" ht="20.25">
      <c r="A367" s="40" t="s">
        <v>488</v>
      </c>
      <c r="B367" s="43" t="s">
        <v>866</v>
      </c>
      <c r="C367" s="43" t="s">
        <v>867</v>
      </c>
      <c r="D367" s="42" t="s">
        <v>203</v>
      </c>
      <c r="E367" s="48"/>
      <c r="F367" s="36">
        <v>35</v>
      </c>
      <c r="G367" s="35">
        <f t="shared" si="10"/>
        <v>0</v>
      </c>
      <c r="H367" s="49"/>
      <c r="I367" s="72" t="str">
        <f t="shared" si="11"/>
        <v>Upozornění: Cena za MJ musí mít kladnou hodnotu</v>
      </c>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c r="AY367" s="18"/>
      <c r="AZ367" s="18"/>
      <c r="BA367" s="18"/>
      <c r="BB367" s="18"/>
      <c r="BC367" s="18"/>
      <c r="BD367" s="18"/>
      <c r="BE367" s="18"/>
      <c r="BF367" s="18"/>
      <c r="BG367" s="18"/>
      <c r="BH367" s="18"/>
      <c r="BI367" s="18"/>
      <c r="BJ367" s="18"/>
      <c r="BK367" s="18"/>
      <c r="BL367" s="18"/>
      <c r="BM367" s="18"/>
      <c r="BN367" s="18"/>
      <c r="BO367" s="18"/>
      <c r="BP367" s="18"/>
      <c r="BQ367" s="18"/>
      <c r="BR367" s="18"/>
      <c r="BS367" s="18"/>
      <c r="BT367" s="18"/>
      <c r="BU367" s="18"/>
    </row>
    <row r="368" spans="1:73" s="19" customFormat="1" ht="20.25">
      <c r="A368" s="40" t="s">
        <v>489</v>
      </c>
      <c r="B368" s="43" t="s">
        <v>868</v>
      </c>
      <c r="C368" s="43" t="s">
        <v>869</v>
      </c>
      <c r="D368" s="42" t="s">
        <v>203</v>
      </c>
      <c r="E368" s="48"/>
      <c r="F368" s="36">
        <v>300</v>
      </c>
      <c r="G368" s="35">
        <f t="shared" si="10"/>
        <v>0</v>
      </c>
      <c r="H368" s="49"/>
      <c r="I368" s="72" t="str">
        <f t="shared" si="11"/>
        <v>Upozornění: Cena za MJ musí mít kladnou hodnotu</v>
      </c>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c r="AY368" s="18"/>
      <c r="AZ368" s="18"/>
      <c r="BA368" s="18"/>
      <c r="BB368" s="18"/>
      <c r="BC368" s="18"/>
      <c r="BD368" s="18"/>
      <c r="BE368" s="18"/>
      <c r="BF368" s="18"/>
      <c r="BG368" s="18"/>
      <c r="BH368" s="18"/>
      <c r="BI368" s="18"/>
      <c r="BJ368" s="18"/>
      <c r="BK368" s="18"/>
      <c r="BL368" s="18"/>
      <c r="BM368" s="18"/>
      <c r="BN368" s="18"/>
      <c r="BO368" s="18"/>
      <c r="BP368" s="18"/>
      <c r="BQ368" s="18"/>
      <c r="BR368" s="18"/>
      <c r="BS368" s="18"/>
      <c r="BT368" s="18"/>
      <c r="BU368" s="18"/>
    </row>
    <row r="369" spans="1:73" s="19" customFormat="1" ht="20.25">
      <c r="A369" s="40" t="s">
        <v>490</v>
      </c>
      <c r="B369" s="43" t="s">
        <v>870</v>
      </c>
      <c r="C369" s="43" t="s">
        <v>871</v>
      </c>
      <c r="D369" s="42" t="s">
        <v>203</v>
      </c>
      <c r="E369" s="48"/>
      <c r="F369" s="36">
        <v>20</v>
      </c>
      <c r="G369" s="35">
        <f t="shared" si="10"/>
        <v>0</v>
      </c>
      <c r="H369" s="49"/>
      <c r="I369" s="72" t="str">
        <f t="shared" si="11"/>
        <v>Upozornění: Cena za MJ musí mít kladnou hodnotu</v>
      </c>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c r="AY369" s="18"/>
      <c r="AZ369" s="18"/>
      <c r="BA369" s="18"/>
      <c r="BB369" s="18"/>
      <c r="BC369" s="18"/>
      <c r="BD369" s="18"/>
      <c r="BE369" s="18"/>
      <c r="BF369" s="18"/>
      <c r="BG369" s="18"/>
      <c r="BH369" s="18"/>
      <c r="BI369" s="18"/>
      <c r="BJ369" s="18"/>
      <c r="BK369" s="18"/>
      <c r="BL369" s="18"/>
      <c r="BM369" s="18"/>
      <c r="BN369" s="18"/>
      <c r="BO369" s="18"/>
      <c r="BP369" s="18"/>
      <c r="BQ369" s="18"/>
      <c r="BR369" s="18"/>
      <c r="BS369" s="18"/>
      <c r="BT369" s="18"/>
      <c r="BU369" s="18"/>
    </row>
    <row r="370" spans="1:73" s="19" customFormat="1" ht="20.25">
      <c r="A370" s="40" t="s">
        <v>491</v>
      </c>
      <c r="B370" s="43" t="s">
        <v>872</v>
      </c>
      <c r="C370" s="43" t="s">
        <v>1703</v>
      </c>
      <c r="D370" s="42" t="s">
        <v>158</v>
      </c>
      <c r="E370" s="48"/>
      <c r="F370" s="36">
        <v>10</v>
      </c>
      <c r="G370" s="35">
        <f t="shared" si="10"/>
        <v>0</v>
      </c>
      <c r="H370" s="49"/>
      <c r="I370" s="72" t="str">
        <f t="shared" si="11"/>
        <v>Upozornění: Cena za MJ musí mít kladnou hodnotu</v>
      </c>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c r="AY370" s="18"/>
      <c r="AZ370" s="18"/>
      <c r="BA370" s="18"/>
      <c r="BB370" s="18"/>
      <c r="BC370" s="18"/>
      <c r="BD370" s="18"/>
      <c r="BE370" s="18"/>
      <c r="BF370" s="18"/>
      <c r="BG370" s="18"/>
      <c r="BH370" s="18"/>
      <c r="BI370" s="18"/>
      <c r="BJ370" s="18"/>
      <c r="BK370" s="18"/>
      <c r="BL370" s="18"/>
      <c r="BM370" s="18"/>
      <c r="BN370" s="18"/>
      <c r="BO370" s="18"/>
      <c r="BP370" s="18"/>
      <c r="BQ370" s="18"/>
      <c r="BR370" s="18"/>
      <c r="BS370" s="18"/>
      <c r="BT370" s="18"/>
      <c r="BU370" s="18"/>
    </row>
    <row r="371" spans="1:73" s="19" customFormat="1" ht="20.25">
      <c r="A371" s="40" t="s">
        <v>492</v>
      </c>
      <c r="B371" s="43" t="s">
        <v>1704</v>
      </c>
      <c r="C371" s="43" t="s">
        <v>1705</v>
      </c>
      <c r="D371" s="42" t="s">
        <v>158</v>
      </c>
      <c r="E371" s="48"/>
      <c r="F371" s="36">
        <v>20</v>
      </c>
      <c r="G371" s="35">
        <f t="shared" si="10"/>
        <v>0</v>
      </c>
      <c r="H371" s="49"/>
      <c r="I371" s="72" t="str">
        <f t="shared" si="11"/>
        <v>Upozornění: Cena za MJ musí mít kladnou hodnotu</v>
      </c>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c r="AY371" s="18"/>
      <c r="AZ371" s="18"/>
      <c r="BA371" s="18"/>
      <c r="BB371" s="18"/>
      <c r="BC371" s="18"/>
      <c r="BD371" s="18"/>
      <c r="BE371" s="18"/>
      <c r="BF371" s="18"/>
      <c r="BG371" s="18"/>
      <c r="BH371" s="18"/>
      <c r="BI371" s="18"/>
      <c r="BJ371" s="18"/>
      <c r="BK371" s="18"/>
      <c r="BL371" s="18"/>
      <c r="BM371" s="18"/>
      <c r="BN371" s="18"/>
      <c r="BO371" s="18"/>
      <c r="BP371" s="18"/>
      <c r="BQ371" s="18"/>
      <c r="BR371" s="18"/>
      <c r="BS371" s="18"/>
      <c r="BT371" s="18"/>
      <c r="BU371" s="18"/>
    </row>
    <row r="372" spans="1:73" s="19" customFormat="1" ht="20.25">
      <c r="A372" s="40" t="s">
        <v>493</v>
      </c>
      <c r="B372" s="43" t="s">
        <v>1706</v>
      </c>
      <c r="C372" s="43" t="s">
        <v>1707</v>
      </c>
      <c r="D372" s="42" t="s">
        <v>158</v>
      </c>
      <c r="E372" s="48"/>
      <c r="F372" s="36">
        <v>200</v>
      </c>
      <c r="G372" s="35">
        <f t="shared" si="10"/>
        <v>0</v>
      </c>
      <c r="H372" s="49"/>
      <c r="I372" s="72" t="str">
        <f t="shared" si="11"/>
        <v>Upozornění: Cena za MJ musí mít kladnou hodnotu</v>
      </c>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c r="AY372" s="18"/>
      <c r="AZ372" s="18"/>
      <c r="BA372" s="18"/>
      <c r="BB372" s="18"/>
      <c r="BC372" s="18"/>
      <c r="BD372" s="18"/>
      <c r="BE372" s="18"/>
      <c r="BF372" s="18"/>
      <c r="BG372" s="18"/>
      <c r="BH372" s="18"/>
      <c r="BI372" s="18"/>
      <c r="BJ372" s="18"/>
      <c r="BK372" s="18"/>
      <c r="BL372" s="18"/>
      <c r="BM372" s="18"/>
      <c r="BN372" s="18"/>
      <c r="BO372" s="18"/>
      <c r="BP372" s="18"/>
      <c r="BQ372" s="18"/>
      <c r="BR372" s="18"/>
      <c r="BS372" s="18"/>
      <c r="BT372" s="18"/>
      <c r="BU372" s="18"/>
    </row>
    <row r="373" spans="1:73" s="19" customFormat="1" ht="20.25">
      <c r="A373" s="40" t="s">
        <v>494</v>
      </c>
      <c r="B373" s="43" t="s">
        <v>1708</v>
      </c>
      <c r="C373" s="43" t="s">
        <v>1709</v>
      </c>
      <c r="D373" s="42" t="s">
        <v>158</v>
      </c>
      <c r="E373" s="48"/>
      <c r="F373" s="36">
        <v>50</v>
      </c>
      <c r="G373" s="35">
        <f t="shared" si="10"/>
        <v>0</v>
      </c>
      <c r="H373" s="49"/>
      <c r="I373" s="72" t="str">
        <f t="shared" si="11"/>
        <v>Upozornění: Cena za MJ musí mít kladnou hodnotu</v>
      </c>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c r="AY373" s="18"/>
      <c r="AZ373" s="18"/>
      <c r="BA373" s="18"/>
      <c r="BB373" s="18"/>
      <c r="BC373" s="18"/>
      <c r="BD373" s="18"/>
      <c r="BE373" s="18"/>
      <c r="BF373" s="18"/>
      <c r="BG373" s="18"/>
      <c r="BH373" s="18"/>
      <c r="BI373" s="18"/>
      <c r="BJ373" s="18"/>
      <c r="BK373" s="18"/>
      <c r="BL373" s="18"/>
      <c r="BM373" s="18"/>
      <c r="BN373" s="18"/>
      <c r="BO373" s="18"/>
      <c r="BP373" s="18"/>
      <c r="BQ373" s="18"/>
      <c r="BR373" s="18"/>
      <c r="BS373" s="18"/>
      <c r="BT373" s="18"/>
      <c r="BU373" s="18"/>
    </row>
    <row r="374" spans="1:73" s="19" customFormat="1" ht="20.25">
      <c r="A374" s="40" t="s">
        <v>495</v>
      </c>
      <c r="B374" s="43" t="s">
        <v>1710</v>
      </c>
      <c r="C374" s="43" t="s">
        <v>880</v>
      </c>
      <c r="D374" s="42" t="s">
        <v>204</v>
      </c>
      <c r="E374" s="48"/>
      <c r="F374" s="36">
        <v>20</v>
      </c>
      <c r="G374" s="35">
        <f t="shared" si="10"/>
        <v>0</v>
      </c>
      <c r="H374" s="49"/>
      <c r="I374" s="72" t="str">
        <f t="shared" si="11"/>
        <v>Upozornění: Cena za MJ musí mít kladnou hodnotu</v>
      </c>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c r="AY374" s="18"/>
      <c r="AZ374" s="18"/>
      <c r="BA374" s="18"/>
      <c r="BB374" s="18"/>
      <c r="BC374" s="18"/>
      <c r="BD374" s="18"/>
      <c r="BE374" s="18"/>
      <c r="BF374" s="18"/>
      <c r="BG374" s="18"/>
      <c r="BH374" s="18"/>
      <c r="BI374" s="18"/>
      <c r="BJ374" s="18"/>
      <c r="BK374" s="18"/>
      <c r="BL374" s="18"/>
      <c r="BM374" s="18"/>
      <c r="BN374" s="18"/>
      <c r="BO374" s="18"/>
      <c r="BP374" s="18"/>
      <c r="BQ374" s="18"/>
      <c r="BR374" s="18"/>
      <c r="BS374" s="18"/>
      <c r="BT374" s="18"/>
      <c r="BU374" s="18"/>
    </row>
    <row r="375" spans="1:73" s="19" customFormat="1" ht="20.25">
      <c r="A375" s="40" t="s">
        <v>496</v>
      </c>
      <c r="B375" s="43" t="s">
        <v>881</v>
      </c>
      <c r="C375" s="43" t="s">
        <v>882</v>
      </c>
      <c r="D375" s="42" t="s">
        <v>158</v>
      </c>
      <c r="E375" s="48"/>
      <c r="F375" s="36">
        <v>30</v>
      </c>
      <c r="G375" s="35">
        <f t="shared" si="10"/>
        <v>0</v>
      </c>
      <c r="H375" s="49"/>
      <c r="I375" s="72" t="str">
        <f t="shared" si="11"/>
        <v>Upozornění: Cena za MJ musí mít kladnou hodnotu</v>
      </c>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c r="AY375" s="18"/>
      <c r="AZ375" s="18"/>
      <c r="BA375" s="18"/>
      <c r="BB375" s="18"/>
      <c r="BC375" s="18"/>
      <c r="BD375" s="18"/>
      <c r="BE375" s="18"/>
      <c r="BF375" s="18"/>
      <c r="BG375" s="18"/>
      <c r="BH375" s="18"/>
      <c r="BI375" s="18"/>
      <c r="BJ375" s="18"/>
      <c r="BK375" s="18"/>
      <c r="BL375" s="18"/>
      <c r="BM375" s="18"/>
      <c r="BN375" s="18"/>
      <c r="BO375" s="18"/>
      <c r="BP375" s="18"/>
      <c r="BQ375" s="18"/>
      <c r="BR375" s="18"/>
      <c r="BS375" s="18"/>
      <c r="BT375" s="18"/>
      <c r="BU375" s="18"/>
    </row>
    <row r="376" spans="1:73" s="19" customFormat="1" ht="30">
      <c r="A376" s="40" t="s">
        <v>497</v>
      </c>
      <c r="B376" s="43" t="s">
        <v>883</v>
      </c>
      <c r="C376" s="43" t="s">
        <v>884</v>
      </c>
      <c r="D376" s="42" t="s">
        <v>158</v>
      </c>
      <c r="E376" s="48"/>
      <c r="F376" s="36">
        <v>20</v>
      </c>
      <c r="G376" s="35">
        <f t="shared" si="10"/>
        <v>0</v>
      </c>
      <c r="H376" s="49"/>
      <c r="I376" s="72" t="str">
        <f t="shared" si="11"/>
        <v>Upozornění: Cena za MJ musí mít kladnou hodnotu</v>
      </c>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row>
    <row r="377" spans="1:73" s="19" customFormat="1" ht="20.25">
      <c r="A377" s="40" t="s">
        <v>498</v>
      </c>
      <c r="B377" s="43" t="s">
        <v>883</v>
      </c>
      <c r="C377" s="43" t="s">
        <v>885</v>
      </c>
      <c r="D377" s="42" t="s">
        <v>158</v>
      </c>
      <c r="E377" s="48"/>
      <c r="F377" s="36">
        <v>200</v>
      </c>
      <c r="G377" s="35">
        <f t="shared" si="10"/>
        <v>0</v>
      </c>
      <c r="H377" s="49"/>
      <c r="I377" s="72" t="str">
        <f t="shared" si="11"/>
        <v>Upozornění: Cena za MJ musí mít kladnou hodnotu</v>
      </c>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c r="AY377" s="18"/>
      <c r="AZ377" s="18"/>
      <c r="BA377" s="18"/>
      <c r="BB377" s="18"/>
      <c r="BC377" s="18"/>
      <c r="BD377" s="18"/>
      <c r="BE377" s="18"/>
      <c r="BF377" s="18"/>
      <c r="BG377" s="18"/>
      <c r="BH377" s="18"/>
      <c r="BI377" s="18"/>
      <c r="BJ377" s="18"/>
      <c r="BK377" s="18"/>
      <c r="BL377" s="18"/>
      <c r="BM377" s="18"/>
      <c r="BN377" s="18"/>
      <c r="BO377" s="18"/>
      <c r="BP377" s="18"/>
      <c r="BQ377" s="18"/>
      <c r="BR377" s="18"/>
      <c r="BS377" s="18"/>
      <c r="BT377" s="18"/>
      <c r="BU377" s="18"/>
    </row>
    <row r="378" spans="1:73" s="19" customFormat="1" ht="30">
      <c r="A378" s="40" t="s">
        <v>499</v>
      </c>
      <c r="B378" s="43" t="s">
        <v>886</v>
      </c>
      <c r="C378" s="43" t="s">
        <v>887</v>
      </c>
      <c r="D378" s="42" t="s">
        <v>158</v>
      </c>
      <c r="E378" s="48"/>
      <c r="F378" s="36">
        <v>300</v>
      </c>
      <c r="G378" s="35">
        <f t="shared" si="10"/>
        <v>0</v>
      </c>
      <c r="H378" s="49"/>
      <c r="I378" s="72" t="str">
        <f t="shared" si="11"/>
        <v>Upozornění: Cena za MJ musí mít kladnou hodnotu</v>
      </c>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c r="AY378" s="18"/>
      <c r="AZ378" s="18"/>
      <c r="BA378" s="18"/>
      <c r="BB378" s="18"/>
      <c r="BC378" s="18"/>
      <c r="BD378" s="18"/>
      <c r="BE378" s="18"/>
      <c r="BF378" s="18"/>
      <c r="BG378" s="18"/>
      <c r="BH378" s="18"/>
      <c r="BI378" s="18"/>
      <c r="BJ378" s="18"/>
      <c r="BK378" s="18"/>
      <c r="BL378" s="18"/>
      <c r="BM378" s="18"/>
      <c r="BN378" s="18"/>
      <c r="BO378" s="18"/>
      <c r="BP378" s="18"/>
      <c r="BQ378" s="18"/>
      <c r="BR378" s="18"/>
      <c r="BS378" s="18"/>
      <c r="BT378" s="18"/>
      <c r="BU378" s="18"/>
    </row>
    <row r="379" spans="1:73" s="19" customFormat="1" ht="30">
      <c r="A379" s="40" t="s">
        <v>500</v>
      </c>
      <c r="B379" s="43" t="s">
        <v>888</v>
      </c>
      <c r="C379" s="43" t="s">
        <v>889</v>
      </c>
      <c r="D379" s="42" t="s">
        <v>158</v>
      </c>
      <c r="E379" s="48"/>
      <c r="F379" s="36">
        <v>100</v>
      </c>
      <c r="G379" s="35">
        <f t="shared" si="10"/>
        <v>0</v>
      </c>
      <c r="H379" s="49"/>
      <c r="I379" s="72" t="str">
        <f t="shared" si="11"/>
        <v>Upozornění: Cena za MJ musí mít kladnou hodnotu</v>
      </c>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c r="AY379" s="18"/>
      <c r="AZ379" s="18"/>
      <c r="BA379" s="18"/>
      <c r="BB379" s="18"/>
      <c r="BC379" s="18"/>
      <c r="BD379" s="18"/>
      <c r="BE379" s="18"/>
      <c r="BF379" s="18"/>
      <c r="BG379" s="18"/>
      <c r="BH379" s="18"/>
      <c r="BI379" s="18"/>
      <c r="BJ379" s="18"/>
      <c r="BK379" s="18"/>
      <c r="BL379" s="18"/>
      <c r="BM379" s="18"/>
      <c r="BN379" s="18"/>
      <c r="BO379" s="18"/>
      <c r="BP379" s="18"/>
      <c r="BQ379" s="18"/>
      <c r="BR379" s="18"/>
      <c r="BS379" s="18"/>
      <c r="BT379" s="18"/>
      <c r="BU379" s="18"/>
    </row>
    <row r="380" spans="1:73" s="19" customFormat="1" ht="14.25">
      <c r="A380" s="40" t="s">
        <v>501</v>
      </c>
      <c r="B380" s="43" t="s">
        <v>890</v>
      </c>
      <c r="C380" s="43" t="s">
        <v>891</v>
      </c>
      <c r="D380" s="42" t="s">
        <v>158</v>
      </c>
      <c r="E380" s="48"/>
      <c r="F380" s="36">
        <v>10</v>
      </c>
      <c r="G380" s="35">
        <f t="shared" si="10"/>
        <v>0</v>
      </c>
      <c r="H380" s="49"/>
      <c r="I380" s="72" t="str">
        <f t="shared" si="11"/>
        <v>Upozornění: Cena za MJ musí mít kladnou hodnotu</v>
      </c>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c r="AY380" s="18"/>
      <c r="AZ380" s="18"/>
      <c r="BA380" s="18"/>
      <c r="BB380" s="18"/>
      <c r="BC380" s="18"/>
      <c r="BD380" s="18"/>
      <c r="BE380" s="18"/>
      <c r="BF380" s="18"/>
      <c r="BG380" s="18"/>
      <c r="BH380" s="18"/>
      <c r="BI380" s="18"/>
      <c r="BJ380" s="18"/>
      <c r="BK380" s="18"/>
      <c r="BL380" s="18"/>
      <c r="BM380" s="18"/>
      <c r="BN380" s="18"/>
      <c r="BO380" s="18"/>
      <c r="BP380" s="18"/>
      <c r="BQ380" s="18"/>
      <c r="BR380" s="18"/>
      <c r="BS380" s="18"/>
      <c r="BT380" s="18"/>
      <c r="BU380" s="18"/>
    </row>
    <row r="381" spans="1:73" s="19" customFormat="1" ht="30">
      <c r="A381" s="40" t="s">
        <v>502</v>
      </c>
      <c r="B381" s="43" t="s">
        <v>892</v>
      </c>
      <c r="C381" s="43" t="s">
        <v>893</v>
      </c>
      <c r="D381" s="42" t="s">
        <v>158</v>
      </c>
      <c r="E381" s="48"/>
      <c r="F381" s="36">
        <v>30</v>
      </c>
      <c r="G381" s="35">
        <f t="shared" si="10"/>
        <v>0</v>
      </c>
      <c r="H381" s="49"/>
      <c r="I381" s="72" t="str">
        <f t="shared" si="11"/>
        <v>Upozornění: Cena za MJ musí mít kladnou hodnotu</v>
      </c>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c r="AY381" s="18"/>
      <c r="AZ381" s="18"/>
      <c r="BA381" s="18"/>
      <c r="BB381" s="18"/>
      <c r="BC381" s="18"/>
      <c r="BD381" s="18"/>
      <c r="BE381" s="18"/>
      <c r="BF381" s="18"/>
      <c r="BG381" s="18"/>
      <c r="BH381" s="18"/>
      <c r="BI381" s="18"/>
      <c r="BJ381" s="18"/>
      <c r="BK381" s="18"/>
      <c r="BL381" s="18"/>
      <c r="BM381" s="18"/>
      <c r="BN381" s="18"/>
      <c r="BO381" s="18"/>
      <c r="BP381" s="18"/>
      <c r="BQ381" s="18"/>
      <c r="BR381" s="18"/>
      <c r="BS381" s="18"/>
      <c r="BT381" s="18"/>
      <c r="BU381" s="18"/>
    </row>
    <row r="382" spans="1:73" s="19" customFormat="1" ht="14.25">
      <c r="A382" s="40" t="s">
        <v>503</v>
      </c>
      <c r="B382" s="43" t="s">
        <v>894</v>
      </c>
      <c r="C382" s="43" t="s">
        <v>895</v>
      </c>
      <c r="D382" s="42" t="s">
        <v>158</v>
      </c>
      <c r="E382" s="48"/>
      <c r="F382" s="36">
        <v>15</v>
      </c>
      <c r="G382" s="35">
        <f t="shared" si="10"/>
        <v>0</v>
      </c>
      <c r="H382" s="49"/>
      <c r="I382" s="72" t="str">
        <f t="shared" si="11"/>
        <v>Upozornění: Cena za MJ musí mít kladnou hodnotu</v>
      </c>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c r="AY382" s="18"/>
      <c r="AZ382" s="18"/>
      <c r="BA382" s="18"/>
      <c r="BB382" s="18"/>
      <c r="BC382" s="18"/>
      <c r="BD382" s="18"/>
      <c r="BE382" s="18"/>
      <c r="BF382" s="18"/>
      <c r="BG382" s="18"/>
      <c r="BH382" s="18"/>
      <c r="BI382" s="18"/>
      <c r="BJ382" s="18"/>
      <c r="BK382" s="18"/>
      <c r="BL382" s="18"/>
      <c r="BM382" s="18"/>
      <c r="BN382" s="18"/>
      <c r="BO382" s="18"/>
      <c r="BP382" s="18"/>
      <c r="BQ382" s="18"/>
      <c r="BR382" s="18"/>
      <c r="BS382" s="18"/>
      <c r="BT382" s="18"/>
      <c r="BU382" s="18"/>
    </row>
    <row r="383" spans="1:73" s="19" customFormat="1" ht="40.5">
      <c r="A383" s="40" t="s">
        <v>504</v>
      </c>
      <c r="B383" s="43" t="s">
        <v>896</v>
      </c>
      <c r="C383" s="43" t="s">
        <v>897</v>
      </c>
      <c r="D383" s="42" t="s">
        <v>158</v>
      </c>
      <c r="E383" s="48"/>
      <c r="F383" s="36">
        <v>10</v>
      </c>
      <c r="G383" s="35">
        <f t="shared" si="10"/>
        <v>0</v>
      </c>
      <c r="H383" s="49"/>
      <c r="I383" s="72" t="str">
        <f t="shared" si="11"/>
        <v>Upozornění: Cena za MJ musí mít kladnou hodnotu</v>
      </c>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c r="AY383" s="18"/>
      <c r="AZ383" s="18"/>
      <c r="BA383" s="18"/>
      <c r="BB383" s="18"/>
      <c r="BC383" s="18"/>
      <c r="BD383" s="18"/>
      <c r="BE383" s="18"/>
      <c r="BF383" s="18"/>
      <c r="BG383" s="18"/>
      <c r="BH383" s="18"/>
      <c r="BI383" s="18"/>
      <c r="BJ383" s="18"/>
      <c r="BK383" s="18"/>
      <c r="BL383" s="18"/>
      <c r="BM383" s="18"/>
      <c r="BN383" s="18"/>
      <c r="BO383" s="18"/>
      <c r="BP383" s="18"/>
      <c r="BQ383" s="18"/>
      <c r="BR383" s="18"/>
      <c r="BS383" s="18"/>
      <c r="BT383" s="18"/>
      <c r="BU383" s="18"/>
    </row>
    <row r="384" spans="1:73" s="19" customFormat="1" ht="30">
      <c r="A384" s="40" t="s">
        <v>505</v>
      </c>
      <c r="B384" s="43" t="s">
        <v>898</v>
      </c>
      <c r="C384" s="43" t="s">
        <v>899</v>
      </c>
      <c r="D384" s="42" t="s">
        <v>158</v>
      </c>
      <c r="E384" s="48"/>
      <c r="F384" s="36">
        <v>25</v>
      </c>
      <c r="G384" s="35">
        <f t="shared" si="10"/>
        <v>0</v>
      </c>
      <c r="H384" s="49"/>
      <c r="I384" s="72" t="str">
        <f t="shared" si="11"/>
        <v>Upozornění: Cena za MJ musí mít kladnou hodnotu</v>
      </c>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18"/>
      <c r="BB384" s="18"/>
      <c r="BC384" s="18"/>
      <c r="BD384" s="18"/>
      <c r="BE384" s="18"/>
      <c r="BF384" s="18"/>
      <c r="BG384" s="18"/>
      <c r="BH384" s="18"/>
      <c r="BI384" s="18"/>
      <c r="BJ384" s="18"/>
      <c r="BK384" s="18"/>
      <c r="BL384" s="18"/>
      <c r="BM384" s="18"/>
      <c r="BN384" s="18"/>
      <c r="BO384" s="18"/>
      <c r="BP384" s="18"/>
      <c r="BQ384" s="18"/>
      <c r="BR384" s="18"/>
      <c r="BS384" s="18"/>
      <c r="BT384" s="18"/>
      <c r="BU384" s="18"/>
    </row>
    <row r="385" spans="1:73" s="19" customFormat="1" ht="30">
      <c r="A385" s="40" t="s">
        <v>506</v>
      </c>
      <c r="B385" s="43" t="s">
        <v>900</v>
      </c>
      <c r="C385" s="43" t="s">
        <v>901</v>
      </c>
      <c r="D385" s="42" t="s">
        <v>158</v>
      </c>
      <c r="E385" s="48"/>
      <c r="F385" s="36">
        <v>10</v>
      </c>
      <c r="G385" s="35">
        <f t="shared" si="10"/>
        <v>0</v>
      </c>
      <c r="H385" s="49"/>
      <c r="I385" s="72" t="str">
        <f t="shared" si="11"/>
        <v>Upozornění: Cena za MJ musí mít kladnou hodnotu</v>
      </c>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c r="AY385" s="18"/>
      <c r="AZ385" s="18"/>
      <c r="BA385" s="18"/>
      <c r="BB385" s="18"/>
      <c r="BC385" s="18"/>
      <c r="BD385" s="18"/>
      <c r="BE385" s="18"/>
      <c r="BF385" s="18"/>
      <c r="BG385" s="18"/>
      <c r="BH385" s="18"/>
      <c r="BI385" s="18"/>
      <c r="BJ385" s="18"/>
      <c r="BK385" s="18"/>
      <c r="BL385" s="18"/>
      <c r="BM385" s="18"/>
      <c r="BN385" s="18"/>
      <c r="BO385" s="18"/>
      <c r="BP385" s="18"/>
      <c r="BQ385" s="18"/>
      <c r="BR385" s="18"/>
      <c r="BS385" s="18"/>
      <c r="BT385" s="18"/>
      <c r="BU385" s="18"/>
    </row>
    <row r="386" spans="1:73" s="19" customFormat="1" ht="30">
      <c r="A386" s="40" t="s">
        <v>507</v>
      </c>
      <c r="B386" s="43" t="s">
        <v>902</v>
      </c>
      <c r="C386" s="43" t="s">
        <v>903</v>
      </c>
      <c r="D386" s="42" t="s">
        <v>158</v>
      </c>
      <c r="E386" s="48"/>
      <c r="F386" s="36">
        <v>25</v>
      </c>
      <c r="G386" s="35">
        <f t="shared" si="10"/>
        <v>0</v>
      </c>
      <c r="H386" s="49"/>
      <c r="I386" s="72" t="str">
        <f t="shared" si="11"/>
        <v>Upozornění: Cena za MJ musí mít kladnou hodnotu</v>
      </c>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c r="BG386" s="18"/>
      <c r="BH386" s="18"/>
      <c r="BI386" s="18"/>
      <c r="BJ386" s="18"/>
      <c r="BK386" s="18"/>
      <c r="BL386" s="18"/>
      <c r="BM386" s="18"/>
      <c r="BN386" s="18"/>
      <c r="BO386" s="18"/>
      <c r="BP386" s="18"/>
      <c r="BQ386" s="18"/>
      <c r="BR386" s="18"/>
      <c r="BS386" s="18"/>
      <c r="BT386" s="18"/>
      <c r="BU386" s="18"/>
    </row>
    <row r="387" spans="1:73" s="19" customFormat="1" ht="30">
      <c r="A387" s="40" t="s">
        <v>1758</v>
      </c>
      <c r="B387" s="43" t="s">
        <v>904</v>
      </c>
      <c r="C387" s="43" t="s">
        <v>905</v>
      </c>
      <c r="D387" s="42" t="s">
        <v>205</v>
      </c>
      <c r="E387" s="48"/>
      <c r="F387" s="36">
        <v>150</v>
      </c>
      <c r="G387" s="35">
        <f t="shared" si="10"/>
        <v>0</v>
      </c>
      <c r="H387" s="49"/>
      <c r="I387" s="72" t="str">
        <f t="shared" si="11"/>
        <v>Upozornění: Cena za MJ musí mít kladnou hodnotu</v>
      </c>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c r="AY387" s="18"/>
      <c r="AZ387" s="18"/>
      <c r="BA387" s="18"/>
      <c r="BB387" s="18"/>
      <c r="BC387" s="18"/>
      <c r="BD387" s="18"/>
      <c r="BE387" s="18"/>
      <c r="BF387" s="18"/>
      <c r="BG387" s="18"/>
      <c r="BH387" s="18"/>
      <c r="BI387" s="18"/>
      <c r="BJ387" s="18"/>
      <c r="BK387" s="18"/>
      <c r="BL387" s="18"/>
      <c r="BM387" s="18"/>
      <c r="BN387" s="18"/>
      <c r="BO387" s="18"/>
      <c r="BP387" s="18"/>
      <c r="BQ387" s="18"/>
      <c r="BR387" s="18"/>
      <c r="BS387" s="18"/>
      <c r="BT387" s="18"/>
      <c r="BU387" s="18"/>
    </row>
    <row r="388" spans="1:73" s="19" customFormat="1" ht="30">
      <c r="A388" s="40" t="s">
        <v>1759</v>
      </c>
      <c r="B388" s="43" t="s">
        <v>906</v>
      </c>
      <c r="C388" s="43" t="s">
        <v>907</v>
      </c>
      <c r="D388" s="42" t="s">
        <v>158</v>
      </c>
      <c r="E388" s="48"/>
      <c r="F388" s="36">
        <v>150</v>
      </c>
      <c r="G388" s="35">
        <f t="shared" si="10"/>
        <v>0</v>
      </c>
      <c r="H388" s="49"/>
      <c r="I388" s="72" t="str">
        <f t="shared" si="11"/>
        <v>Upozornění: Cena za MJ musí mít kladnou hodnotu</v>
      </c>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c r="AY388" s="18"/>
      <c r="AZ388" s="18"/>
      <c r="BA388" s="18"/>
      <c r="BB388" s="18"/>
      <c r="BC388" s="18"/>
      <c r="BD388" s="18"/>
      <c r="BE388" s="18"/>
      <c r="BF388" s="18"/>
      <c r="BG388" s="18"/>
      <c r="BH388" s="18"/>
      <c r="BI388" s="18"/>
      <c r="BJ388" s="18"/>
      <c r="BK388" s="18"/>
      <c r="BL388" s="18"/>
      <c r="BM388" s="18"/>
      <c r="BN388" s="18"/>
      <c r="BO388" s="18"/>
      <c r="BP388" s="18"/>
      <c r="BQ388" s="18"/>
      <c r="BR388" s="18"/>
      <c r="BS388" s="18"/>
      <c r="BT388" s="18"/>
      <c r="BU388" s="18"/>
    </row>
    <row r="389" spans="1:73" s="19" customFormat="1" ht="40.5">
      <c r="A389" s="40" t="s">
        <v>1760</v>
      </c>
      <c r="B389" s="43" t="s">
        <v>908</v>
      </c>
      <c r="C389" s="43" t="s">
        <v>909</v>
      </c>
      <c r="D389" s="42" t="s">
        <v>158</v>
      </c>
      <c r="E389" s="48"/>
      <c r="F389" s="36">
        <v>300</v>
      </c>
      <c r="G389" s="35">
        <f t="shared" si="10"/>
        <v>0</v>
      </c>
      <c r="H389" s="49"/>
      <c r="I389" s="72" t="str">
        <f t="shared" si="11"/>
        <v>Upozornění: Cena za MJ musí mít kladnou hodnotu</v>
      </c>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c r="AY389" s="18"/>
      <c r="AZ389" s="18"/>
      <c r="BA389" s="18"/>
      <c r="BB389" s="18"/>
      <c r="BC389" s="18"/>
      <c r="BD389" s="18"/>
      <c r="BE389" s="18"/>
      <c r="BF389" s="18"/>
      <c r="BG389" s="18"/>
      <c r="BH389" s="18"/>
      <c r="BI389" s="18"/>
      <c r="BJ389" s="18"/>
      <c r="BK389" s="18"/>
      <c r="BL389" s="18"/>
      <c r="BM389" s="18"/>
      <c r="BN389" s="18"/>
      <c r="BO389" s="18"/>
      <c r="BP389" s="18"/>
      <c r="BQ389" s="18"/>
      <c r="BR389" s="18"/>
      <c r="BS389" s="18"/>
      <c r="BT389" s="18"/>
      <c r="BU389" s="18"/>
    </row>
    <row r="390" spans="1:73" s="19" customFormat="1" ht="40.5">
      <c r="A390" s="40" t="s">
        <v>1761</v>
      </c>
      <c r="B390" s="43" t="s">
        <v>910</v>
      </c>
      <c r="C390" s="43" t="s">
        <v>911</v>
      </c>
      <c r="D390" s="42" t="s">
        <v>158</v>
      </c>
      <c r="E390" s="48"/>
      <c r="F390" s="36">
        <v>100</v>
      </c>
      <c r="G390" s="35">
        <f t="shared" si="10"/>
        <v>0</v>
      </c>
      <c r="H390" s="49"/>
      <c r="I390" s="72" t="str">
        <f t="shared" si="11"/>
        <v>Upozornění: Cena za MJ musí mít kladnou hodnotu</v>
      </c>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c r="AY390" s="18"/>
      <c r="AZ390" s="18"/>
      <c r="BA390" s="18"/>
      <c r="BB390" s="18"/>
      <c r="BC390" s="18"/>
      <c r="BD390" s="18"/>
      <c r="BE390" s="18"/>
      <c r="BF390" s="18"/>
      <c r="BG390" s="18"/>
      <c r="BH390" s="18"/>
      <c r="BI390" s="18"/>
      <c r="BJ390" s="18"/>
      <c r="BK390" s="18"/>
      <c r="BL390" s="18"/>
      <c r="BM390" s="18"/>
      <c r="BN390" s="18"/>
      <c r="BO390" s="18"/>
      <c r="BP390" s="18"/>
      <c r="BQ390" s="18"/>
      <c r="BR390" s="18"/>
      <c r="BS390" s="18"/>
      <c r="BT390" s="18"/>
      <c r="BU390" s="18"/>
    </row>
    <row r="391" spans="1:73" s="19" customFormat="1" ht="20.25">
      <c r="A391" s="40" t="s">
        <v>508</v>
      </c>
      <c r="B391" s="43" t="s">
        <v>912</v>
      </c>
      <c r="C391" s="43" t="s">
        <v>913</v>
      </c>
      <c r="D391" s="42" t="s">
        <v>158</v>
      </c>
      <c r="E391" s="48"/>
      <c r="F391" s="36">
        <v>90</v>
      </c>
      <c r="G391" s="35">
        <f t="shared" si="10"/>
        <v>0</v>
      </c>
      <c r="H391" s="49"/>
      <c r="I391" s="72" t="str">
        <f t="shared" si="11"/>
        <v>Upozornění: Cena za MJ musí mít kladnou hodnotu</v>
      </c>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c r="AY391" s="18"/>
      <c r="AZ391" s="18"/>
      <c r="BA391" s="18"/>
      <c r="BB391" s="18"/>
      <c r="BC391" s="18"/>
      <c r="BD391" s="18"/>
      <c r="BE391" s="18"/>
      <c r="BF391" s="18"/>
      <c r="BG391" s="18"/>
      <c r="BH391" s="18"/>
      <c r="BI391" s="18"/>
      <c r="BJ391" s="18"/>
      <c r="BK391" s="18"/>
      <c r="BL391" s="18"/>
      <c r="BM391" s="18"/>
      <c r="BN391" s="18"/>
      <c r="BO391" s="18"/>
      <c r="BP391" s="18"/>
      <c r="BQ391" s="18"/>
      <c r="BR391" s="18"/>
      <c r="BS391" s="18"/>
      <c r="BT391" s="18"/>
      <c r="BU391" s="18"/>
    </row>
    <row r="392" spans="1:73" s="19" customFormat="1" ht="30">
      <c r="A392" s="40" t="s">
        <v>509</v>
      </c>
      <c r="B392" s="43" t="s">
        <v>914</v>
      </c>
      <c r="C392" s="43" t="s">
        <v>915</v>
      </c>
      <c r="D392" s="42" t="s">
        <v>158</v>
      </c>
      <c r="E392" s="48"/>
      <c r="F392" s="36">
        <v>5</v>
      </c>
      <c r="G392" s="35">
        <f t="shared" si="10"/>
        <v>0</v>
      </c>
      <c r="H392" s="49"/>
      <c r="I392" s="72" t="str">
        <f t="shared" si="11"/>
        <v>Upozornění: Cena za MJ musí mít kladnou hodnotu</v>
      </c>
      <c r="J392" s="18"/>
      <c r="K392" s="18"/>
      <c r="L392" s="18"/>
      <c r="M392" s="18"/>
      <c r="N392" s="18"/>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c r="AY392" s="18"/>
      <c r="AZ392" s="18"/>
      <c r="BA392" s="18"/>
      <c r="BB392" s="18"/>
      <c r="BC392" s="18"/>
      <c r="BD392" s="18"/>
      <c r="BE392" s="18"/>
      <c r="BF392" s="18"/>
      <c r="BG392" s="18"/>
      <c r="BH392" s="18"/>
      <c r="BI392" s="18"/>
      <c r="BJ392" s="18"/>
      <c r="BK392" s="18"/>
      <c r="BL392" s="18"/>
      <c r="BM392" s="18"/>
      <c r="BN392" s="18"/>
      <c r="BO392" s="18"/>
      <c r="BP392" s="18"/>
      <c r="BQ392" s="18"/>
      <c r="BR392" s="18"/>
      <c r="BS392" s="18"/>
      <c r="BT392" s="18"/>
      <c r="BU392" s="18"/>
    </row>
    <row r="393" spans="1:73" s="19" customFormat="1" ht="30">
      <c r="A393" s="40" t="s">
        <v>510</v>
      </c>
      <c r="B393" s="43" t="s">
        <v>916</v>
      </c>
      <c r="C393" s="43" t="s">
        <v>917</v>
      </c>
      <c r="D393" s="42" t="s">
        <v>158</v>
      </c>
      <c r="E393" s="48"/>
      <c r="F393" s="36">
        <v>5</v>
      </c>
      <c r="G393" s="35">
        <f t="shared" si="10"/>
        <v>0</v>
      </c>
      <c r="H393" s="49"/>
      <c r="I393" s="72" t="str">
        <f t="shared" si="11"/>
        <v>Upozornění: Cena za MJ musí mít kladnou hodnotu</v>
      </c>
      <c r="J393" s="18"/>
      <c r="K393" s="18"/>
      <c r="L393" s="18"/>
      <c r="M393" s="18"/>
      <c r="N393" s="18"/>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c r="AY393" s="18"/>
      <c r="AZ393" s="18"/>
      <c r="BA393" s="18"/>
      <c r="BB393" s="18"/>
      <c r="BC393" s="18"/>
      <c r="BD393" s="18"/>
      <c r="BE393" s="18"/>
      <c r="BF393" s="18"/>
      <c r="BG393" s="18"/>
      <c r="BH393" s="18"/>
      <c r="BI393" s="18"/>
      <c r="BJ393" s="18"/>
      <c r="BK393" s="18"/>
      <c r="BL393" s="18"/>
      <c r="BM393" s="18"/>
      <c r="BN393" s="18"/>
      <c r="BO393" s="18"/>
      <c r="BP393" s="18"/>
      <c r="BQ393" s="18"/>
      <c r="BR393" s="18"/>
      <c r="BS393" s="18"/>
      <c r="BT393" s="18"/>
      <c r="BU393" s="18"/>
    </row>
    <row r="394" spans="1:73" s="19" customFormat="1" ht="40.5">
      <c r="A394" s="40" t="s">
        <v>511</v>
      </c>
      <c r="B394" s="43" t="s">
        <v>918</v>
      </c>
      <c r="C394" s="43" t="s">
        <v>919</v>
      </c>
      <c r="D394" s="42" t="s">
        <v>158</v>
      </c>
      <c r="E394" s="48"/>
      <c r="F394" s="36">
        <v>70</v>
      </c>
      <c r="G394" s="35">
        <f t="shared" si="10"/>
        <v>0</v>
      </c>
      <c r="H394" s="49"/>
      <c r="I394" s="72" t="str">
        <f t="shared" si="11"/>
        <v>Upozornění: Cena za MJ musí mít kladnou hodnotu</v>
      </c>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c r="AY394" s="18"/>
      <c r="AZ394" s="18"/>
      <c r="BA394" s="18"/>
      <c r="BB394" s="18"/>
      <c r="BC394" s="18"/>
      <c r="BD394" s="18"/>
      <c r="BE394" s="18"/>
      <c r="BF394" s="18"/>
      <c r="BG394" s="18"/>
      <c r="BH394" s="18"/>
      <c r="BI394" s="18"/>
      <c r="BJ394" s="18"/>
      <c r="BK394" s="18"/>
      <c r="BL394" s="18"/>
      <c r="BM394" s="18"/>
      <c r="BN394" s="18"/>
      <c r="BO394" s="18"/>
      <c r="BP394" s="18"/>
      <c r="BQ394" s="18"/>
      <c r="BR394" s="18"/>
      <c r="BS394" s="18"/>
      <c r="BT394" s="18"/>
      <c r="BU394" s="18"/>
    </row>
    <row r="395" spans="1:73" s="19" customFormat="1" ht="40.5">
      <c r="A395" s="40" t="s">
        <v>512</v>
      </c>
      <c r="B395" s="43" t="s">
        <v>920</v>
      </c>
      <c r="C395" s="43" t="s">
        <v>919</v>
      </c>
      <c r="D395" s="42" t="s">
        <v>158</v>
      </c>
      <c r="E395" s="48"/>
      <c r="F395" s="36">
        <v>70</v>
      </c>
      <c r="G395" s="35">
        <f aca="true" t="shared" si="12" ref="G395:G458">E395*F395</f>
        <v>0</v>
      </c>
      <c r="H395" s="49"/>
      <c r="I395" s="72" t="str">
        <f aca="true" t="shared" si="13" ref="I395:I458">IF(E395&lt;0.01,"Upozornění: Cena za MJ musí mít kladnou hodnotu","")</f>
        <v>Upozornění: Cena za MJ musí mít kladnou hodnotu</v>
      </c>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c r="AY395" s="18"/>
      <c r="AZ395" s="18"/>
      <c r="BA395" s="18"/>
      <c r="BB395" s="18"/>
      <c r="BC395" s="18"/>
      <c r="BD395" s="18"/>
      <c r="BE395" s="18"/>
      <c r="BF395" s="18"/>
      <c r="BG395" s="18"/>
      <c r="BH395" s="18"/>
      <c r="BI395" s="18"/>
      <c r="BJ395" s="18"/>
      <c r="BK395" s="18"/>
      <c r="BL395" s="18"/>
      <c r="BM395" s="18"/>
      <c r="BN395" s="18"/>
      <c r="BO395" s="18"/>
      <c r="BP395" s="18"/>
      <c r="BQ395" s="18"/>
      <c r="BR395" s="18"/>
      <c r="BS395" s="18"/>
      <c r="BT395" s="18"/>
      <c r="BU395" s="18"/>
    </row>
    <row r="396" spans="1:73" s="19" customFormat="1" ht="20.25">
      <c r="A396" s="40" t="s">
        <v>513</v>
      </c>
      <c r="B396" s="43" t="s">
        <v>3</v>
      </c>
      <c r="C396" s="43" t="s">
        <v>4</v>
      </c>
      <c r="D396" s="42" t="s">
        <v>158</v>
      </c>
      <c r="E396" s="48"/>
      <c r="F396" s="36">
        <v>7</v>
      </c>
      <c r="G396" s="35">
        <f t="shared" si="12"/>
        <v>0</v>
      </c>
      <c r="H396" s="49"/>
      <c r="I396" s="72" t="str">
        <f t="shared" si="13"/>
        <v>Upozornění: Cena za MJ musí mít kladnou hodnotu</v>
      </c>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8"/>
      <c r="BD396" s="18"/>
      <c r="BE396" s="18"/>
      <c r="BF396" s="18"/>
      <c r="BG396" s="18"/>
      <c r="BH396" s="18"/>
      <c r="BI396" s="18"/>
      <c r="BJ396" s="18"/>
      <c r="BK396" s="18"/>
      <c r="BL396" s="18"/>
      <c r="BM396" s="18"/>
      <c r="BN396" s="18"/>
      <c r="BO396" s="18"/>
      <c r="BP396" s="18"/>
      <c r="BQ396" s="18"/>
      <c r="BR396" s="18"/>
      <c r="BS396" s="18"/>
      <c r="BT396" s="18"/>
      <c r="BU396" s="18"/>
    </row>
    <row r="397" spans="1:73" s="19" customFormat="1" ht="30">
      <c r="A397" s="40" t="s">
        <v>514</v>
      </c>
      <c r="B397" s="43" t="s">
        <v>921</v>
      </c>
      <c r="C397" s="43" t="s">
        <v>922</v>
      </c>
      <c r="D397" s="42" t="s">
        <v>158</v>
      </c>
      <c r="E397" s="48"/>
      <c r="F397" s="36">
        <v>35</v>
      </c>
      <c r="G397" s="35">
        <f t="shared" si="12"/>
        <v>0</v>
      </c>
      <c r="H397" s="49"/>
      <c r="I397" s="72" t="str">
        <f t="shared" si="13"/>
        <v>Upozornění: Cena za MJ musí mít kladnou hodnotu</v>
      </c>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c r="AY397" s="18"/>
      <c r="AZ397" s="18"/>
      <c r="BA397" s="18"/>
      <c r="BB397" s="18"/>
      <c r="BC397" s="18"/>
      <c r="BD397" s="18"/>
      <c r="BE397" s="18"/>
      <c r="BF397" s="18"/>
      <c r="BG397" s="18"/>
      <c r="BH397" s="18"/>
      <c r="BI397" s="18"/>
      <c r="BJ397" s="18"/>
      <c r="BK397" s="18"/>
      <c r="BL397" s="18"/>
      <c r="BM397" s="18"/>
      <c r="BN397" s="18"/>
      <c r="BO397" s="18"/>
      <c r="BP397" s="18"/>
      <c r="BQ397" s="18"/>
      <c r="BR397" s="18"/>
      <c r="BS397" s="18"/>
      <c r="BT397" s="18"/>
      <c r="BU397" s="18"/>
    </row>
    <row r="398" spans="1:73" s="19" customFormat="1" ht="51">
      <c r="A398" s="40" t="s">
        <v>515</v>
      </c>
      <c r="B398" s="43" t="s">
        <v>923</v>
      </c>
      <c r="C398" s="43" t="s">
        <v>924</v>
      </c>
      <c r="D398" s="42" t="s">
        <v>158</v>
      </c>
      <c r="E398" s="48"/>
      <c r="F398" s="36">
        <v>25</v>
      </c>
      <c r="G398" s="35">
        <f t="shared" si="12"/>
        <v>0</v>
      </c>
      <c r="H398" s="49"/>
      <c r="I398" s="72" t="str">
        <f t="shared" si="13"/>
        <v>Upozornění: Cena za MJ musí mít kladnou hodnotu</v>
      </c>
      <c r="J398" s="18"/>
      <c r="K398" s="18"/>
      <c r="L398" s="18"/>
      <c r="M398" s="18"/>
      <c r="N398" s="18"/>
      <c r="O398" s="18"/>
      <c r="P398" s="18"/>
      <c r="Q398" s="18"/>
      <c r="R398" s="18"/>
      <c r="S398" s="18"/>
      <c r="T398" s="18"/>
      <c r="U398" s="18"/>
      <c r="V398" s="18"/>
      <c r="W398" s="18"/>
      <c r="X398" s="18"/>
      <c r="Y398" s="18"/>
      <c r="Z398" s="18"/>
      <c r="AA398" s="18"/>
      <c r="AB398" s="18"/>
      <c r="AC398" s="18"/>
      <c r="AD398" s="18"/>
      <c r="AE398" s="18"/>
      <c r="AF398" s="18"/>
      <c r="AG398" s="18"/>
      <c r="AH398" s="18"/>
      <c r="AI398" s="18"/>
      <c r="AJ398" s="18"/>
      <c r="AK398" s="18"/>
      <c r="AL398" s="18"/>
      <c r="AM398" s="18"/>
      <c r="AN398" s="18"/>
      <c r="AO398" s="18"/>
      <c r="AP398" s="18"/>
      <c r="AQ398" s="18"/>
      <c r="AR398" s="18"/>
      <c r="AS398" s="18"/>
      <c r="AT398" s="18"/>
      <c r="AU398" s="18"/>
      <c r="AV398" s="18"/>
      <c r="AW398" s="18"/>
      <c r="AX398" s="18"/>
      <c r="AY398" s="18"/>
      <c r="AZ398" s="18"/>
      <c r="BA398" s="18"/>
      <c r="BB398" s="18"/>
      <c r="BC398" s="18"/>
      <c r="BD398" s="18"/>
      <c r="BE398" s="18"/>
      <c r="BF398" s="18"/>
      <c r="BG398" s="18"/>
      <c r="BH398" s="18"/>
      <c r="BI398" s="18"/>
      <c r="BJ398" s="18"/>
      <c r="BK398" s="18"/>
      <c r="BL398" s="18"/>
      <c r="BM398" s="18"/>
      <c r="BN398" s="18"/>
      <c r="BO398" s="18"/>
      <c r="BP398" s="18"/>
      <c r="BQ398" s="18"/>
      <c r="BR398" s="18"/>
      <c r="BS398" s="18"/>
      <c r="BT398" s="18"/>
      <c r="BU398" s="18"/>
    </row>
    <row r="399" spans="1:73" s="19" customFormat="1" ht="51">
      <c r="A399" s="40" t="s">
        <v>516</v>
      </c>
      <c r="B399" s="43" t="s">
        <v>925</v>
      </c>
      <c r="C399" s="43" t="s">
        <v>924</v>
      </c>
      <c r="D399" s="42" t="s">
        <v>158</v>
      </c>
      <c r="E399" s="48"/>
      <c r="F399" s="36">
        <v>80</v>
      </c>
      <c r="G399" s="35">
        <f t="shared" si="12"/>
        <v>0</v>
      </c>
      <c r="H399" s="49"/>
      <c r="I399" s="72" t="str">
        <f t="shared" si="13"/>
        <v>Upozornění: Cena za MJ musí mít kladnou hodnotu</v>
      </c>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c r="AY399" s="18"/>
      <c r="AZ399" s="18"/>
      <c r="BA399" s="18"/>
      <c r="BB399" s="18"/>
      <c r="BC399" s="18"/>
      <c r="BD399" s="18"/>
      <c r="BE399" s="18"/>
      <c r="BF399" s="18"/>
      <c r="BG399" s="18"/>
      <c r="BH399" s="18"/>
      <c r="BI399" s="18"/>
      <c r="BJ399" s="18"/>
      <c r="BK399" s="18"/>
      <c r="BL399" s="18"/>
      <c r="BM399" s="18"/>
      <c r="BN399" s="18"/>
      <c r="BO399" s="18"/>
      <c r="BP399" s="18"/>
      <c r="BQ399" s="18"/>
      <c r="BR399" s="18"/>
      <c r="BS399" s="18"/>
      <c r="BT399" s="18"/>
      <c r="BU399" s="18"/>
    </row>
    <row r="400" spans="1:73" s="19" customFormat="1" ht="51">
      <c r="A400" s="40" t="s">
        <v>517</v>
      </c>
      <c r="B400" s="43" t="s">
        <v>926</v>
      </c>
      <c r="C400" s="43" t="s">
        <v>927</v>
      </c>
      <c r="D400" s="42" t="s">
        <v>158</v>
      </c>
      <c r="E400" s="48"/>
      <c r="F400" s="36">
        <v>40</v>
      </c>
      <c r="G400" s="35">
        <f t="shared" si="12"/>
        <v>0</v>
      </c>
      <c r="H400" s="49"/>
      <c r="I400" s="72" t="str">
        <f t="shared" si="13"/>
        <v>Upozornění: Cena za MJ musí mít kladnou hodnotu</v>
      </c>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c r="AY400" s="18"/>
      <c r="AZ400" s="18"/>
      <c r="BA400" s="18"/>
      <c r="BB400" s="18"/>
      <c r="BC400" s="18"/>
      <c r="BD400" s="18"/>
      <c r="BE400" s="18"/>
      <c r="BF400" s="18"/>
      <c r="BG400" s="18"/>
      <c r="BH400" s="18"/>
      <c r="BI400" s="18"/>
      <c r="BJ400" s="18"/>
      <c r="BK400" s="18"/>
      <c r="BL400" s="18"/>
      <c r="BM400" s="18"/>
      <c r="BN400" s="18"/>
      <c r="BO400" s="18"/>
      <c r="BP400" s="18"/>
      <c r="BQ400" s="18"/>
      <c r="BR400" s="18"/>
      <c r="BS400" s="18"/>
      <c r="BT400" s="18"/>
      <c r="BU400" s="18"/>
    </row>
    <row r="401" spans="1:73" s="19" customFormat="1" ht="51">
      <c r="A401" s="40" t="s">
        <v>518</v>
      </c>
      <c r="B401" s="43" t="s">
        <v>928</v>
      </c>
      <c r="C401" s="43" t="s">
        <v>927</v>
      </c>
      <c r="D401" s="42" t="s">
        <v>158</v>
      </c>
      <c r="E401" s="48"/>
      <c r="F401" s="36">
        <v>150</v>
      </c>
      <c r="G401" s="35">
        <f t="shared" si="12"/>
        <v>0</v>
      </c>
      <c r="H401" s="49"/>
      <c r="I401" s="72" t="str">
        <f t="shared" si="13"/>
        <v>Upozornění: Cena za MJ musí mít kladnou hodnotu</v>
      </c>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c r="AY401" s="18"/>
      <c r="AZ401" s="18"/>
      <c r="BA401" s="18"/>
      <c r="BB401" s="18"/>
      <c r="BC401" s="18"/>
      <c r="BD401" s="18"/>
      <c r="BE401" s="18"/>
      <c r="BF401" s="18"/>
      <c r="BG401" s="18"/>
      <c r="BH401" s="18"/>
      <c r="BI401" s="18"/>
      <c r="BJ401" s="18"/>
      <c r="BK401" s="18"/>
      <c r="BL401" s="18"/>
      <c r="BM401" s="18"/>
      <c r="BN401" s="18"/>
      <c r="BO401" s="18"/>
      <c r="BP401" s="18"/>
      <c r="BQ401" s="18"/>
      <c r="BR401" s="18"/>
      <c r="BS401" s="18"/>
      <c r="BT401" s="18"/>
      <c r="BU401" s="18"/>
    </row>
    <row r="402" spans="1:73" s="19" customFormat="1" ht="30">
      <c r="A402" s="40" t="s">
        <v>519</v>
      </c>
      <c r="B402" s="43" t="s">
        <v>929</v>
      </c>
      <c r="C402" s="43" t="s">
        <v>930</v>
      </c>
      <c r="D402" s="42" t="s">
        <v>158</v>
      </c>
      <c r="E402" s="48"/>
      <c r="F402" s="36">
        <v>5</v>
      </c>
      <c r="G402" s="35">
        <f t="shared" si="12"/>
        <v>0</v>
      </c>
      <c r="H402" s="49"/>
      <c r="I402" s="72" t="str">
        <f t="shared" si="13"/>
        <v>Upozornění: Cena za MJ musí mít kladnou hodnotu</v>
      </c>
      <c r="J402" s="18"/>
      <c r="K402" s="18"/>
      <c r="L402" s="18"/>
      <c r="M402" s="18"/>
      <c r="N402" s="18"/>
      <c r="O402" s="18"/>
      <c r="P402" s="18"/>
      <c r="Q402" s="18"/>
      <c r="R402" s="18"/>
      <c r="S402" s="18"/>
      <c r="T402" s="18"/>
      <c r="U402" s="18"/>
      <c r="V402" s="18"/>
      <c r="W402" s="18"/>
      <c r="X402" s="18"/>
      <c r="Y402" s="18"/>
      <c r="Z402" s="18"/>
      <c r="AA402" s="18"/>
      <c r="AB402" s="18"/>
      <c r="AC402" s="18"/>
      <c r="AD402" s="18"/>
      <c r="AE402" s="18"/>
      <c r="AF402" s="18"/>
      <c r="AG402" s="18"/>
      <c r="AH402" s="18"/>
      <c r="AI402" s="18"/>
      <c r="AJ402" s="18"/>
      <c r="AK402" s="18"/>
      <c r="AL402" s="18"/>
      <c r="AM402" s="18"/>
      <c r="AN402" s="18"/>
      <c r="AO402" s="18"/>
      <c r="AP402" s="18"/>
      <c r="AQ402" s="18"/>
      <c r="AR402" s="18"/>
      <c r="AS402" s="18"/>
      <c r="AT402" s="18"/>
      <c r="AU402" s="18"/>
      <c r="AV402" s="18"/>
      <c r="AW402" s="18"/>
      <c r="AX402" s="18"/>
      <c r="AY402" s="18"/>
      <c r="AZ402" s="18"/>
      <c r="BA402" s="18"/>
      <c r="BB402" s="18"/>
      <c r="BC402" s="18"/>
      <c r="BD402" s="18"/>
      <c r="BE402" s="18"/>
      <c r="BF402" s="18"/>
      <c r="BG402" s="18"/>
      <c r="BH402" s="18"/>
      <c r="BI402" s="18"/>
      <c r="BJ402" s="18"/>
      <c r="BK402" s="18"/>
      <c r="BL402" s="18"/>
      <c r="BM402" s="18"/>
      <c r="BN402" s="18"/>
      <c r="BO402" s="18"/>
      <c r="BP402" s="18"/>
      <c r="BQ402" s="18"/>
      <c r="BR402" s="18"/>
      <c r="BS402" s="18"/>
      <c r="BT402" s="18"/>
      <c r="BU402" s="18"/>
    </row>
    <row r="403" spans="1:73" s="19" customFormat="1" ht="20.25">
      <c r="A403" s="40" t="s">
        <v>520</v>
      </c>
      <c r="B403" s="43" t="s">
        <v>931</v>
      </c>
      <c r="C403" s="43" t="s">
        <v>932</v>
      </c>
      <c r="D403" s="42" t="s">
        <v>158</v>
      </c>
      <c r="E403" s="48"/>
      <c r="F403" s="36">
        <v>100</v>
      </c>
      <c r="G403" s="35">
        <f t="shared" si="12"/>
        <v>0</v>
      </c>
      <c r="H403" s="49"/>
      <c r="I403" s="72" t="str">
        <f t="shared" si="13"/>
        <v>Upozornění: Cena za MJ musí mít kladnou hodnotu</v>
      </c>
      <c r="J403" s="18"/>
      <c r="K403" s="18"/>
      <c r="L403" s="18"/>
      <c r="M403" s="18"/>
      <c r="N403" s="18"/>
      <c r="O403" s="18"/>
      <c r="P403" s="18"/>
      <c r="Q403" s="18"/>
      <c r="R403" s="18"/>
      <c r="S403" s="18"/>
      <c r="T403" s="18"/>
      <c r="U403" s="18"/>
      <c r="V403" s="18"/>
      <c r="W403" s="18"/>
      <c r="X403" s="18"/>
      <c r="Y403" s="18"/>
      <c r="Z403" s="18"/>
      <c r="AA403" s="18"/>
      <c r="AB403" s="18"/>
      <c r="AC403" s="18"/>
      <c r="AD403" s="18"/>
      <c r="AE403" s="18"/>
      <c r="AF403" s="18"/>
      <c r="AG403" s="18"/>
      <c r="AH403" s="18"/>
      <c r="AI403" s="18"/>
      <c r="AJ403" s="18"/>
      <c r="AK403" s="18"/>
      <c r="AL403" s="18"/>
      <c r="AM403" s="18"/>
      <c r="AN403" s="18"/>
      <c r="AO403" s="18"/>
      <c r="AP403" s="18"/>
      <c r="AQ403" s="18"/>
      <c r="AR403" s="18"/>
      <c r="AS403" s="18"/>
      <c r="AT403" s="18"/>
      <c r="AU403" s="18"/>
      <c r="AV403" s="18"/>
      <c r="AW403" s="18"/>
      <c r="AX403" s="18"/>
      <c r="AY403" s="18"/>
      <c r="AZ403" s="18"/>
      <c r="BA403" s="18"/>
      <c r="BB403" s="18"/>
      <c r="BC403" s="18"/>
      <c r="BD403" s="18"/>
      <c r="BE403" s="18"/>
      <c r="BF403" s="18"/>
      <c r="BG403" s="18"/>
      <c r="BH403" s="18"/>
      <c r="BI403" s="18"/>
      <c r="BJ403" s="18"/>
      <c r="BK403" s="18"/>
      <c r="BL403" s="18"/>
      <c r="BM403" s="18"/>
      <c r="BN403" s="18"/>
      <c r="BO403" s="18"/>
      <c r="BP403" s="18"/>
      <c r="BQ403" s="18"/>
      <c r="BR403" s="18"/>
      <c r="BS403" s="18"/>
      <c r="BT403" s="18"/>
      <c r="BU403" s="18"/>
    </row>
    <row r="404" spans="1:73" s="19" customFormat="1" ht="14.25">
      <c r="A404" s="40" t="s">
        <v>521</v>
      </c>
      <c r="B404" s="43" t="s">
        <v>933</v>
      </c>
      <c r="C404" s="43" t="s">
        <v>934</v>
      </c>
      <c r="D404" s="42" t="s">
        <v>158</v>
      </c>
      <c r="E404" s="48"/>
      <c r="F404" s="36">
        <v>25</v>
      </c>
      <c r="G404" s="35">
        <f t="shared" si="12"/>
        <v>0</v>
      </c>
      <c r="H404" s="49"/>
      <c r="I404" s="72" t="str">
        <f t="shared" si="13"/>
        <v>Upozornění: Cena za MJ musí mít kladnou hodnotu</v>
      </c>
      <c r="J404" s="18"/>
      <c r="K404" s="18"/>
      <c r="L404" s="18"/>
      <c r="M404" s="18"/>
      <c r="N404" s="18"/>
      <c r="O404" s="18"/>
      <c r="P404" s="18"/>
      <c r="Q404" s="18"/>
      <c r="R404" s="18"/>
      <c r="S404" s="18"/>
      <c r="T404" s="18"/>
      <c r="U404" s="18"/>
      <c r="V404" s="18"/>
      <c r="W404" s="18"/>
      <c r="X404" s="18"/>
      <c r="Y404" s="18"/>
      <c r="Z404" s="18"/>
      <c r="AA404" s="18"/>
      <c r="AB404" s="18"/>
      <c r="AC404" s="18"/>
      <c r="AD404" s="18"/>
      <c r="AE404" s="18"/>
      <c r="AF404" s="18"/>
      <c r="AG404" s="18"/>
      <c r="AH404" s="18"/>
      <c r="AI404" s="18"/>
      <c r="AJ404" s="18"/>
      <c r="AK404" s="18"/>
      <c r="AL404" s="18"/>
      <c r="AM404" s="18"/>
      <c r="AN404" s="18"/>
      <c r="AO404" s="18"/>
      <c r="AP404" s="18"/>
      <c r="AQ404" s="18"/>
      <c r="AR404" s="18"/>
      <c r="AS404" s="18"/>
      <c r="AT404" s="18"/>
      <c r="AU404" s="18"/>
      <c r="AV404" s="18"/>
      <c r="AW404" s="18"/>
      <c r="AX404" s="18"/>
      <c r="AY404" s="18"/>
      <c r="AZ404" s="18"/>
      <c r="BA404" s="18"/>
      <c r="BB404" s="18"/>
      <c r="BC404" s="18"/>
      <c r="BD404" s="18"/>
      <c r="BE404" s="18"/>
      <c r="BF404" s="18"/>
      <c r="BG404" s="18"/>
      <c r="BH404" s="18"/>
      <c r="BI404" s="18"/>
      <c r="BJ404" s="18"/>
      <c r="BK404" s="18"/>
      <c r="BL404" s="18"/>
      <c r="BM404" s="18"/>
      <c r="BN404" s="18"/>
      <c r="BO404" s="18"/>
      <c r="BP404" s="18"/>
      <c r="BQ404" s="18"/>
      <c r="BR404" s="18"/>
      <c r="BS404" s="18"/>
      <c r="BT404" s="18"/>
      <c r="BU404" s="18"/>
    </row>
    <row r="405" spans="1:73" s="19" customFormat="1" ht="14.25">
      <c r="A405" s="40" t="s">
        <v>522</v>
      </c>
      <c r="B405" s="43" t="s">
        <v>1516</v>
      </c>
      <c r="C405" s="43" t="s">
        <v>935</v>
      </c>
      <c r="D405" s="42" t="s">
        <v>158</v>
      </c>
      <c r="E405" s="48"/>
      <c r="F405" s="36">
        <v>250</v>
      </c>
      <c r="G405" s="35">
        <f t="shared" si="12"/>
        <v>0</v>
      </c>
      <c r="H405" s="49"/>
      <c r="I405" s="72" t="str">
        <f t="shared" si="13"/>
        <v>Upozornění: Cena za MJ musí mít kladnou hodnotu</v>
      </c>
      <c r="J405" s="18"/>
      <c r="K405" s="18"/>
      <c r="L405" s="18"/>
      <c r="M405" s="18"/>
      <c r="N405" s="18"/>
      <c r="O405" s="18"/>
      <c r="P405" s="18"/>
      <c r="Q405" s="18"/>
      <c r="R405" s="18"/>
      <c r="S405" s="18"/>
      <c r="T405" s="18"/>
      <c r="U405" s="18"/>
      <c r="V405" s="18"/>
      <c r="W405" s="18"/>
      <c r="X405" s="18"/>
      <c r="Y405" s="18"/>
      <c r="Z405" s="18"/>
      <c r="AA405" s="18"/>
      <c r="AB405" s="18"/>
      <c r="AC405" s="18"/>
      <c r="AD405" s="18"/>
      <c r="AE405" s="18"/>
      <c r="AF405" s="18"/>
      <c r="AG405" s="18"/>
      <c r="AH405" s="18"/>
      <c r="AI405" s="18"/>
      <c r="AJ405" s="18"/>
      <c r="AK405" s="18"/>
      <c r="AL405" s="18"/>
      <c r="AM405" s="18"/>
      <c r="AN405" s="18"/>
      <c r="AO405" s="18"/>
      <c r="AP405" s="18"/>
      <c r="AQ405" s="18"/>
      <c r="AR405" s="18"/>
      <c r="AS405" s="18"/>
      <c r="AT405" s="18"/>
      <c r="AU405" s="18"/>
      <c r="AV405" s="18"/>
      <c r="AW405" s="18"/>
      <c r="AX405" s="18"/>
      <c r="AY405" s="18"/>
      <c r="AZ405" s="18"/>
      <c r="BA405" s="18"/>
      <c r="BB405" s="18"/>
      <c r="BC405" s="18"/>
      <c r="BD405" s="18"/>
      <c r="BE405" s="18"/>
      <c r="BF405" s="18"/>
      <c r="BG405" s="18"/>
      <c r="BH405" s="18"/>
      <c r="BI405" s="18"/>
      <c r="BJ405" s="18"/>
      <c r="BK405" s="18"/>
      <c r="BL405" s="18"/>
      <c r="BM405" s="18"/>
      <c r="BN405" s="18"/>
      <c r="BO405" s="18"/>
      <c r="BP405" s="18"/>
      <c r="BQ405" s="18"/>
      <c r="BR405" s="18"/>
      <c r="BS405" s="18"/>
      <c r="BT405" s="18"/>
      <c r="BU405" s="18"/>
    </row>
    <row r="406" spans="1:73" s="19" customFormat="1" ht="14.25">
      <c r="A406" s="40" t="s">
        <v>523</v>
      </c>
      <c r="B406" s="43" t="s">
        <v>936</v>
      </c>
      <c r="C406" s="43" t="s">
        <v>937</v>
      </c>
      <c r="D406" s="42" t="s">
        <v>158</v>
      </c>
      <c r="E406" s="48"/>
      <c r="F406" s="36">
        <v>10</v>
      </c>
      <c r="G406" s="35">
        <f t="shared" si="12"/>
        <v>0</v>
      </c>
      <c r="H406" s="49"/>
      <c r="I406" s="72" t="str">
        <f t="shared" si="13"/>
        <v>Upozornění: Cena za MJ musí mít kladnou hodnotu</v>
      </c>
      <c r="J406" s="18"/>
      <c r="K406" s="18"/>
      <c r="L406" s="18"/>
      <c r="M406" s="18"/>
      <c r="N406" s="18"/>
      <c r="O406" s="18"/>
      <c r="P406" s="18"/>
      <c r="Q406" s="18"/>
      <c r="R406" s="18"/>
      <c r="S406" s="18"/>
      <c r="T406" s="18"/>
      <c r="U406" s="18"/>
      <c r="V406" s="18"/>
      <c r="W406" s="18"/>
      <c r="X406" s="18"/>
      <c r="Y406" s="18"/>
      <c r="Z406" s="18"/>
      <c r="AA406" s="18"/>
      <c r="AB406" s="18"/>
      <c r="AC406" s="18"/>
      <c r="AD406" s="18"/>
      <c r="AE406" s="18"/>
      <c r="AF406" s="18"/>
      <c r="AG406" s="18"/>
      <c r="AH406" s="18"/>
      <c r="AI406" s="18"/>
      <c r="AJ406" s="18"/>
      <c r="AK406" s="18"/>
      <c r="AL406" s="18"/>
      <c r="AM406" s="18"/>
      <c r="AN406" s="18"/>
      <c r="AO406" s="18"/>
      <c r="AP406" s="18"/>
      <c r="AQ406" s="18"/>
      <c r="AR406" s="18"/>
      <c r="AS406" s="18"/>
      <c r="AT406" s="18"/>
      <c r="AU406" s="18"/>
      <c r="AV406" s="18"/>
      <c r="AW406" s="18"/>
      <c r="AX406" s="18"/>
      <c r="AY406" s="18"/>
      <c r="AZ406" s="18"/>
      <c r="BA406" s="18"/>
      <c r="BB406" s="18"/>
      <c r="BC406" s="18"/>
      <c r="BD406" s="18"/>
      <c r="BE406" s="18"/>
      <c r="BF406" s="18"/>
      <c r="BG406" s="18"/>
      <c r="BH406" s="18"/>
      <c r="BI406" s="18"/>
      <c r="BJ406" s="18"/>
      <c r="BK406" s="18"/>
      <c r="BL406" s="18"/>
      <c r="BM406" s="18"/>
      <c r="BN406" s="18"/>
      <c r="BO406" s="18"/>
      <c r="BP406" s="18"/>
      <c r="BQ406" s="18"/>
      <c r="BR406" s="18"/>
      <c r="BS406" s="18"/>
      <c r="BT406" s="18"/>
      <c r="BU406" s="18"/>
    </row>
    <row r="407" spans="1:73" s="19" customFormat="1" ht="20.25">
      <c r="A407" s="40" t="s">
        <v>524</v>
      </c>
      <c r="B407" s="43" t="s">
        <v>938</v>
      </c>
      <c r="C407" s="43" t="s">
        <v>939</v>
      </c>
      <c r="D407" s="42" t="s">
        <v>158</v>
      </c>
      <c r="E407" s="48"/>
      <c r="F407" s="36">
        <v>7</v>
      </c>
      <c r="G407" s="35">
        <f t="shared" si="12"/>
        <v>0</v>
      </c>
      <c r="H407" s="49"/>
      <c r="I407" s="72" t="str">
        <f t="shared" si="13"/>
        <v>Upozornění: Cena za MJ musí mít kladnou hodnotu</v>
      </c>
      <c r="J407" s="18"/>
      <c r="K407" s="18"/>
      <c r="L407" s="18"/>
      <c r="M407" s="18"/>
      <c r="N407" s="18"/>
      <c r="O407" s="18"/>
      <c r="P407" s="18"/>
      <c r="Q407" s="18"/>
      <c r="R407" s="18"/>
      <c r="S407" s="18"/>
      <c r="T407" s="18"/>
      <c r="U407" s="18"/>
      <c r="V407" s="18"/>
      <c r="W407" s="18"/>
      <c r="X407" s="18"/>
      <c r="Y407" s="18"/>
      <c r="Z407" s="18"/>
      <c r="AA407" s="18"/>
      <c r="AB407" s="18"/>
      <c r="AC407" s="18"/>
      <c r="AD407" s="18"/>
      <c r="AE407" s="18"/>
      <c r="AF407" s="18"/>
      <c r="AG407" s="18"/>
      <c r="AH407" s="18"/>
      <c r="AI407" s="18"/>
      <c r="AJ407" s="18"/>
      <c r="AK407" s="18"/>
      <c r="AL407" s="18"/>
      <c r="AM407" s="18"/>
      <c r="AN407" s="18"/>
      <c r="AO407" s="18"/>
      <c r="AP407" s="18"/>
      <c r="AQ407" s="18"/>
      <c r="AR407" s="18"/>
      <c r="AS407" s="18"/>
      <c r="AT407" s="18"/>
      <c r="AU407" s="18"/>
      <c r="AV407" s="18"/>
      <c r="AW407" s="18"/>
      <c r="AX407" s="18"/>
      <c r="AY407" s="18"/>
      <c r="AZ407" s="18"/>
      <c r="BA407" s="18"/>
      <c r="BB407" s="18"/>
      <c r="BC407" s="18"/>
      <c r="BD407" s="18"/>
      <c r="BE407" s="18"/>
      <c r="BF407" s="18"/>
      <c r="BG407" s="18"/>
      <c r="BH407" s="18"/>
      <c r="BI407" s="18"/>
      <c r="BJ407" s="18"/>
      <c r="BK407" s="18"/>
      <c r="BL407" s="18"/>
      <c r="BM407" s="18"/>
      <c r="BN407" s="18"/>
      <c r="BO407" s="18"/>
      <c r="BP407" s="18"/>
      <c r="BQ407" s="18"/>
      <c r="BR407" s="18"/>
      <c r="BS407" s="18"/>
      <c r="BT407" s="18"/>
      <c r="BU407" s="18"/>
    </row>
    <row r="408" spans="1:73" s="19" customFormat="1" ht="20.25">
      <c r="A408" s="40" t="s">
        <v>525</v>
      </c>
      <c r="B408" s="43" t="s">
        <v>940</v>
      </c>
      <c r="C408" s="43" t="s">
        <v>941</v>
      </c>
      <c r="D408" s="42" t="s">
        <v>158</v>
      </c>
      <c r="E408" s="48"/>
      <c r="F408" s="36">
        <v>2</v>
      </c>
      <c r="G408" s="35">
        <f t="shared" si="12"/>
        <v>0</v>
      </c>
      <c r="H408" s="49"/>
      <c r="I408" s="72" t="str">
        <f t="shared" si="13"/>
        <v>Upozornění: Cena za MJ musí mít kladnou hodnotu</v>
      </c>
      <c r="J408" s="18"/>
      <c r="K408" s="18"/>
      <c r="L408" s="18"/>
      <c r="M408" s="18"/>
      <c r="N408" s="18"/>
      <c r="O408" s="18"/>
      <c r="P408" s="18"/>
      <c r="Q408" s="18"/>
      <c r="R408" s="18"/>
      <c r="S408" s="18"/>
      <c r="T408" s="18"/>
      <c r="U408" s="18"/>
      <c r="V408" s="18"/>
      <c r="W408" s="18"/>
      <c r="X408" s="18"/>
      <c r="Y408" s="18"/>
      <c r="Z408" s="18"/>
      <c r="AA408" s="18"/>
      <c r="AB408" s="18"/>
      <c r="AC408" s="18"/>
      <c r="AD408" s="18"/>
      <c r="AE408" s="18"/>
      <c r="AF408" s="18"/>
      <c r="AG408" s="18"/>
      <c r="AH408" s="18"/>
      <c r="AI408" s="18"/>
      <c r="AJ408" s="18"/>
      <c r="AK408" s="18"/>
      <c r="AL408" s="18"/>
      <c r="AM408" s="18"/>
      <c r="AN408" s="18"/>
      <c r="AO408" s="18"/>
      <c r="AP408" s="18"/>
      <c r="AQ408" s="18"/>
      <c r="AR408" s="18"/>
      <c r="AS408" s="18"/>
      <c r="AT408" s="18"/>
      <c r="AU408" s="18"/>
      <c r="AV408" s="18"/>
      <c r="AW408" s="18"/>
      <c r="AX408" s="18"/>
      <c r="AY408" s="18"/>
      <c r="AZ408" s="18"/>
      <c r="BA408" s="18"/>
      <c r="BB408" s="18"/>
      <c r="BC408" s="18"/>
      <c r="BD408" s="18"/>
      <c r="BE408" s="18"/>
      <c r="BF408" s="18"/>
      <c r="BG408" s="18"/>
      <c r="BH408" s="18"/>
      <c r="BI408" s="18"/>
      <c r="BJ408" s="18"/>
      <c r="BK408" s="18"/>
      <c r="BL408" s="18"/>
      <c r="BM408" s="18"/>
      <c r="BN408" s="18"/>
      <c r="BO408" s="18"/>
      <c r="BP408" s="18"/>
      <c r="BQ408" s="18"/>
      <c r="BR408" s="18"/>
      <c r="BS408" s="18"/>
      <c r="BT408" s="18"/>
      <c r="BU408" s="18"/>
    </row>
    <row r="409" spans="1:73" s="19" customFormat="1" ht="20.25">
      <c r="A409" s="40" t="s">
        <v>526</v>
      </c>
      <c r="B409" s="43" t="s">
        <v>942</v>
      </c>
      <c r="C409" s="43" t="s">
        <v>943</v>
      </c>
      <c r="D409" s="42" t="s">
        <v>158</v>
      </c>
      <c r="E409" s="48"/>
      <c r="F409" s="36">
        <v>2</v>
      </c>
      <c r="G409" s="35">
        <f t="shared" si="12"/>
        <v>0</v>
      </c>
      <c r="H409" s="49"/>
      <c r="I409" s="72" t="str">
        <f t="shared" si="13"/>
        <v>Upozornění: Cena za MJ musí mít kladnou hodnotu</v>
      </c>
      <c r="J409" s="18"/>
      <c r="K409" s="18"/>
      <c r="L409" s="18"/>
      <c r="M409" s="18"/>
      <c r="N409" s="18"/>
      <c r="O409" s="18"/>
      <c r="P409" s="18"/>
      <c r="Q409" s="18"/>
      <c r="R409" s="18"/>
      <c r="S409" s="18"/>
      <c r="T409" s="18"/>
      <c r="U409" s="18"/>
      <c r="V409" s="18"/>
      <c r="W409" s="18"/>
      <c r="X409" s="18"/>
      <c r="Y409" s="18"/>
      <c r="Z409" s="18"/>
      <c r="AA409" s="18"/>
      <c r="AB409" s="18"/>
      <c r="AC409" s="18"/>
      <c r="AD409" s="18"/>
      <c r="AE409" s="18"/>
      <c r="AF409" s="18"/>
      <c r="AG409" s="18"/>
      <c r="AH409" s="18"/>
      <c r="AI409" s="18"/>
      <c r="AJ409" s="18"/>
      <c r="AK409" s="18"/>
      <c r="AL409" s="18"/>
      <c r="AM409" s="18"/>
      <c r="AN409" s="18"/>
      <c r="AO409" s="18"/>
      <c r="AP409" s="18"/>
      <c r="AQ409" s="18"/>
      <c r="AR409" s="18"/>
      <c r="AS409" s="18"/>
      <c r="AT409" s="18"/>
      <c r="AU409" s="18"/>
      <c r="AV409" s="18"/>
      <c r="AW409" s="18"/>
      <c r="AX409" s="18"/>
      <c r="AY409" s="18"/>
      <c r="AZ409" s="18"/>
      <c r="BA409" s="18"/>
      <c r="BB409" s="18"/>
      <c r="BC409" s="18"/>
      <c r="BD409" s="18"/>
      <c r="BE409" s="18"/>
      <c r="BF409" s="18"/>
      <c r="BG409" s="18"/>
      <c r="BH409" s="18"/>
      <c r="BI409" s="18"/>
      <c r="BJ409" s="18"/>
      <c r="BK409" s="18"/>
      <c r="BL409" s="18"/>
      <c r="BM409" s="18"/>
      <c r="BN409" s="18"/>
      <c r="BO409" s="18"/>
      <c r="BP409" s="18"/>
      <c r="BQ409" s="18"/>
      <c r="BR409" s="18"/>
      <c r="BS409" s="18"/>
      <c r="BT409" s="18"/>
      <c r="BU409" s="18"/>
    </row>
    <row r="410" spans="1:73" s="19" customFormat="1" ht="20.25">
      <c r="A410" s="40" t="s">
        <v>527</v>
      </c>
      <c r="B410" s="43" t="s">
        <v>944</v>
      </c>
      <c r="C410" s="43" t="s">
        <v>945</v>
      </c>
      <c r="D410" s="42" t="s">
        <v>158</v>
      </c>
      <c r="E410" s="48"/>
      <c r="F410" s="36">
        <v>50</v>
      </c>
      <c r="G410" s="35">
        <f t="shared" si="12"/>
        <v>0</v>
      </c>
      <c r="H410" s="49"/>
      <c r="I410" s="72" t="str">
        <f t="shared" si="13"/>
        <v>Upozornění: Cena za MJ musí mít kladnou hodnotu</v>
      </c>
      <c r="J410" s="18"/>
      <c r="K410" s="18"/>
      <c r="L410" s="18"/>
      <c r="M410" s="18"/>
      <c r="N410" s="18"/>
      <c r="O410" s="18"/>
      <c r="P410" s="18"/>
      <c r="Q410" s="18"/>
      <c r="R410" s="18"/>
      <c r="S410" s="18"/>
      <c r="T410" s="18"/>
      <c r="U410" s="18"/>
      <c r="V410" s="18"/>
      <c r="W410" s="18"/>
      <c r="X410" s="18"/>
      <c r="Y410" s="18"/>
      <c r="Z410" s="18"/>
      <c r="AA410" s="18"/>
      <c r="AB410" s="18"/>
      <c r="AC410" s="18"/>
      <c r="AD410" s="18"/>
      <c r="AE410" s="18"/>
      <c r="AF410" s="18"/>
      <c r="AG410" s="18"/>
      <c r="AH410" s="18"/>
      <c r="AI410" s="18"/>
      <c r="AJ410" s="18"/>
      <c r="AK410" s="18"/>
      <c r="AL410" s="18"/>
      <c r="AM410" s="18"/>
      <c r="AN410" s="18"/>
      <c r="AO410" s="18"/>
      <c r="AP410" s="18"/>
      <c r="AQ410" s="18"/>
      <c r="AR410" s="18"/>
      <c r="AS410" s="18"/>
      <c r="AT410" s="18"/>
      <c r="AU410" s="18"/>
      <c r="AV410" s="18"/>
      <c r="AW410" s="18"/>
      <c r="AX410" s="18"/>
      <c r="AY410" s="18"/>
      <c r="AZ410" s="18"/>
      <c r="BA410" s="18"/>
      <c r="BB410" s="18"/>
      <c r="BC410" s="18"/>
      <c r="BD410" s="18"/>
      <c r="BE410" s="18"/>
      <c r="BF410" s="18"/>
      <c r="BG410" s="18"/>
      <c r="BH410" s="18"/>
      <c r="BI410" s="18"/>
      <c r="BJ410" s="18"/>
      <c r="BK410" s="18"/>
      <c r="BL410" s="18"/>
      <c r="BM410" s="18"/>
      <c r="BN410" s="18"/>
      <c r="BO410" s="18"/>
      <c r="BP410" s="18"/>
      <c r="BQ410" s="18"/>
      <c r="BR410" s="18"/>
      <c r="BS410" s="18"/>
      <c r="BT410" s="18"/>
      <c r="BU410" s="18"/>
    </row>
    <row r="411" spans="1:73" s="19" customFormat="1" ht="20.25">
      <c r="A411" s="40" t="s">
        <v>528</v>
      </c>
      <c r="B411" s="43" t="s">
        <v>946</v>
      </c>
      <c r="C411" s="43" t="s">
        <v>947</v>
      </c>
      <c r="D411" s="42" t="s">
        <v>158</v>
      </c>
      <c r="E411" s="48"/>
      <c r="F411" s="36">
        <v>50</v>
      </c>
      <c r="G411" s="35">
        <f t="shared" si="12"/>
        <v>0</v>
      </c>
      <c r="H411" s="49"/>
      <c r="I411" s="72" t="str">
        <f t="shared" si="13"/>
        <v>Upozornění: Cena za MJ musí mít kladnou hodnotu</v>
      </c>
      <c r="J411" s="18"/>
      <c r="K411" s="18"/>
      <c r="L411" s="18"/>
      <c r="M411" s="18"/>
      <c r="N411" s="18"/>
      <c r="O411" s="18"/>
      <c r="P411" s="18"/>
      <c r="Q411" s="18"/>
      <c r="R411" s="18"/>
      <c r="S411" s="18"/>
      <c r="T411" s="18"/>
      <c r="U411" s="18"/>
      <c r="V411" s="18"/>
      <c r="W411" s="18"/>
      <c r="X411" s="18"/>
      <c r="Y411" s="18"/>
      <c r="Z411" s="18"/>
      <c r="AA411" s="18"/>
      <c r="AB411" s="18"/>
      <c r="AC411" s="18"/>
      <c r="AD411" s="18"/>
      <c r="AE411" s="18"/>
      <c r="AF411" s="18"/>
      <c r="AG411" s="18"/>
      <c r="AH411" s="18"/>
      <c r="AI411" s="18"/>
      <c r="AJ411" s="18"/>
      <c r="AK411" s="18"/>
      <c r="AL411" s="18"/>
      <c r="AM411" s="18"/>
      <c r="AN411" s="18"/>
      <c r="AO411" s="18"/>
      <c r="AP411" s="18"/>
      <c r="AQ411" s="18"/>
      <c r="AR411" s="18"/>
      <c r="AS411" s="18"/>
      <c r="AT411" s="18"/>
      <c r="AU411" s="18"/>
      <c r="AV411" s="18"/>
      <c r="AW411" s="18"/>
      <c r="AX411" s="18"/>
      <c r="AY411" s="18"/>
      <c r="AZ411" s="18"/>
      <c r="BA411" s="18"/>
      <c r="BB411" s="18"/>
      <c r="BC411" s="18"/>
      <c r="BD411" s="18"/>
      <c r="BE411" s="18"/>
      <c r="BF411" s="18"/>
      <c r="BG411" s="18"/>
      <c r="BH411" s="18"/>
      <c r="BI411" s="18"/>
      <c r="BJ411" s="18"/>
      <c r="BK411" s="18"/>
      <c r="BL411" s="18"/>
      <c r="BM411" s="18"/>
      <c r="BN411" s="18"/>
      <c r="BO411" s="18"/>
      <c r="BP411" s="18"/>
      <c r="BQ411" s="18"/>
      <c r="BR411" s="18"/>
      <c r="BS411" s="18"/>
      <c r="BT411" s="18"/>
      <c r="BU411" s="18"/>
    </row>
    <row r="412" spans="1:73" s="19" customFormat="1" ht="14.25">
      <c r="A412" s="40" t="s">
        <v>529</v>
      </c>
      <c r="B412" s="43" t="s">
        <v>948</v>
      </c>
      <c r="C412" s="43" t="s">
        <v>5</v>
      </c>
      <c r="D412" s="42" t="s">
        <v>158</v>
      </c>
      <c r="E412" s="48"/>
      <c r="F412" s="36">
        <v>300</v>
      </c>
      <c r="G412" s="35">
        <f t="shared" si="12"/>
        <v>0</v>
      </c>
      <c r="H412" s="49"/>
      <c r="I412" s="72" t="str">
        <f t="shared" si="13"/>
        <v>Upozornění: Cena za MJ musí mít kladnou hodnotu</v>
      </c>
      <c r="J412" s="18"/>
      <c r="K412" s="18"/>
      <c r="L412" s="18"/>
      <c r="M412" s="18"/>
      <c r="N412" s="18"/>
      <c r="O412" s="18"/>
      <c r="P412" s="18"/>
      <c r="Q412" s="18"/>
      <c r="R412" s="18"/>
      <c r="S412" s="18"/>
      <c r="T412" s="18"/>
      <c r="U412" s="18"/>
      <c r="V412" s="18"/>
      <c r="W412" s="18"/>
      <c r="X412" s="18"/>
      <c r="Y412" s="18"/>
      <c r="Z412" s="18"/>
      <c r="AA412" s="18"/>
      <c r="AB412" s="18"/>
      <c r="AC412" s="18"/>
      <c r="AD412" s="18"/>
      <c r="AE412" s="18"/>
      <c r="AF412" s="18"/>
      <c r="AG412" s="18"/>
      <c r="AH412" s="18"/>
      <c r="AI412" s="18"/>
      <c r="AJ412" s="18"/>
      <c r="AK412" s="18"/>
      <c r="AL412" s="18"/>
      <c r="AM412" s="18"/>
      <c r="AN412" s="18"/>
      <c r="AO412" s="18"/>
      <c r="AP412" s="18"/>
      <c r="AQ412" s="18"/>
      <c r="AR412" s="18"/>
      <c r="AS412" s="18"/>
      <c r="AT412" s="18"/>
      <c r="AU412" s="18"/>
      <c r="AV412" s="18"/>
      <c r="AW412" s="18"/>
      <c r="AX412" s="18"/>
      <c r="AY412" s="18"/>
      <c r="AZ412" s="18"/>
      <c r="BA412" s="18"/>
      <c r="BB412" s="18"/>
      <c r="BC412" s="18"/>
      <c r="BD412" s="18"/>
      <c r="BE412" s="18"/>
      <c r="BF412" s="18"/>
      <c r="BG412" s="18"/>
      <c r="BH412" s="18"/>
      <c r="BI412" s="18"/>
      <c r="BJ412" s="18"/>
      <c r="BK412" s="18"/>
      <c r="BL412" s="18"/>
      <c r="BM412" s="18"/>
      <c r="BN412" s="18"/>
      <c r="BO412" s="18"/>
      <c r="BP412" s="18"/>
      <c r="BQ412" s="18"/>
      <c r="BR412" s="18"/>
      <c r="BS412" s="18"/>
      <c r="BT412" s="18"/>
      <c r="BU412" s="18"/>
    </row>
    <row r="413" spans="1:73" s="19" customFormat="1" ht="20.25">
      <c r="A413" s="40" t="s">
        <v>530</v>
      </c>
      <c r="B413" s="47" t="s">
        <v>949</v>
      </c>
      <c r="C413" s="43" t="s">
        <v>950</v>
      </c>
      <c r="D413" s="42" t="s">
        <v>158</v>
      </c>
      <c r="E413" s="48"/>
      <c r="F413" s="36">
        <v>50</v>
      </c>
      <c r="G413" s="35">
        <f t="shared" si="12"/>
        <v>0</v>
      </c>
      <c r="H413" s="49"/>
      <c r="I413" s="72" t="str">
        <f t="shared" si="13"/>
        <v>Upozornění: Cena za MJ musí mít kladnou hodnotu</v>
      </c>
      <c r="J413" s="18"/>
      <c r="K413" s="18"/>
      <c r="L413" s="18"/>
      <c r="M413" s="18"/>
      <c r="N413" s="18"/>
      <c r="O413" s="18"/>
      <c r="P413" s="18"/>
      <c r="Q413" s="18"/>
      <c r="R413" s="18"/>
      <c r="S413" s="18"/>
      <c r="T413" s="18"/>
      <c r="U413" s="18"/>
      <c r="V413" s="18"/>
      <c r="W413" s="18"/>
      <c r="X413" s="18"/>
      <c r="Y413" s="18"/>
      <c r="Z413" s="18"/>
      <c r="AA413" s="18"/>
      <c r="AB413" s="18"/>
      <c r="AC413" s="18"/>
      <c r="AD413" s="18"/>
      <c r="AE413" s="18"/>
      <c r="AF413" s="18"/>
      <c r="AG413" s="18"/>
      <c r="AH413" s="18"/>
      <c r="AI413" s="18"/>
      <c r="AJ413" s="18"/>
      <c r="AK413" s="18"/>
      <c r="AL413" s="18"/>
      <c r="AM413" s="18"/>
      <c r="AN413" s="18"/>
      <c r="AO413" s="18"/>
      <c r="AP413" s="18"/>
      <c r="AQ413" s="18"/>
      <c r="AR413" s="18"/>
      <c r="AS413" s="18"/>
      <c r="AT413" s="18"/>
      <c r="AU413" s="18"/>
      <c r="AV413" s="18"/>
      <c r="AW413" s="18"/>
      <c r="AX413" s="18"/>
      <c r="AY413" s="18"/>
      <c r="AZ413" s="18"/>
      <c r="BA413" s="18"/>
      <c r="BB413" s="18"/>
      <c r="BC413" s="18"/>
      <c r="BD413" s="18"/>
      <c r="BE413" s="18"/>
      <c r="BF413" s="18"/>
      <c r="BG413" s="18"/>
      <c r="BH413" s="18"/>
      <c r="BI413" s="18"/>
      <c r="BJ413" s="18"/>
      <c r="BK413" s="18"/>
      <c r="BL413" s="18"/>
      <c r="BM413" s="18"/>
      <c r="BN413" s="18"/>
      <c r="BO413" s="18"/>
      <c r="BP413" s="18"/>
      <c r="BQ413" s="18"/>
      <c r="BR413" s="18"/>
      <c r="BS413" s="18"/>
      <c r="BT413" s="18"/>
      <c r="BU413" s="18"/>
    </row>
    <row r="414" spans="1:73" s="19" customFormat="1" ht="30">
      <c r="A414" s="40" t="s">
        <v>531</v>
      </c>
      <c r="B414" s="43" t="s">
        <v>951</v>
      </c>
      <c r="C414" s="43" t="s">
        <v>952</v>
      </c>
      <c r="D414" s="42" t="s">
        <v>178</v>
      </c>
      <c r="E414" s="48"/>
      <c r="F414" s="36">
        <v>10</v>
      </c>
      <c r="G414" s="35">
        <f t="shared" si="12"/>
        <v>0</v>
      </c>
      <c r="H414" s="49"/>
      <c r="I414" s="72" t="str">
        <f t="shared" si="13"/>
        <v>Upozornění: Cena za MJ musí mít kladnou hodnotu</v>
      </c>
      <c r="J414" s="18"/>
      <c r="K414" s="18"/>
      <c r="L414" s="18"/>
      <c r="M414" s="18"/>
      <c r="N414" s="18"/>
      <c r="O414" s="18"/>
      <c r="P414" s="18"/>
      <c r="Q414" s="18"/>
      <c r="R414" s="18"/>
      <c r="S414" s="18"/>
      <c r="T414" s="18"/>
      <c r="U414" s="18"/>
      <c r="V414" s="18"/>
      <c r="W414" s="18"/>
      <c r="X414" s="18"/>
      <c r="Y414" s="18"/>
      <c r="Z414" s="18"/>
      <c r="AA414" s="18"/>
      <c r="AB414" s="18"/>
      <c r="AC414" s="18"/>
      <c r="AD414" s="18"/>
      <c r="AE414" s="18"/>
      <c r="AF414" s="18"/>
      <c r="AG414" s="18"/>
      <c r="AH414" s="18"/>
      <c r="AI414" s="18"/>
      <c r="AJ414" s="18"/>
      <c r="AK414" s="18"/>
      <c r="AL414" s="18"/>
      <c r="AM414" s="18"/>
      <c r="AN414" s="18"/>
      <c r="AO414" s="18"/>
      <c r="AP414" s="18"/>
      <c r="AQ414" s="18"/>
      <c r="AR414" s="18"/>
      <c r="AS414" s="18"/>
      <c r="AT414" s="18"/>
      <c r="AU414" s="18"/>
      <c r="AV414" s="18"/>
      <c r="AW414" s="18"/>
      <c r="AX414" s="18"/>
      <c r="AY414" s="18"/>
      <c r="AZ414" s="18"/>
      <c r="BA414" s="18"/>
      <c r="BB414" s="18"/>
      <c r="BC414" s="18"/>
      <c r="BD414" s="18"/>
      <c r="BE414" s="18"/>
      <c r="BF414" s="18"/>
      <c r="BG414" s="18"/>
      <c r="BH414" s="18"/>
      <c r="BI414" s="18"/>
      <c r="BJ414" s="18"/>
      <c r="BK414" s="18"/>
      <c r="BL414" s="18"/>
      <c r="BM414" s="18"/>
      <c r="BN414" s="18"/>
      <c r="BO414" s="18"/>
      <c r="BP414" s="18"/>
      <c r="BQ414" s="18"/>
      <c r="BR414" s="18"/>
      <c r="BS414" s="18"/>
      <c r="BT414" s="18"/>
      <c r="BU414" s="18"/>
    </row>
    <row r="415" spans="1:73" s="19" customFormat="1" ht="30">
      <c r="A415" s="40" t="s">
        <v>532</v>
      </c>
      <c r="B415" s="43" t="s">
        <v>953</v>
      </c>
      <c r="C415" s="43" t="s">
        <v>954</v>
      </c>
      <c r="D415" s="44" t="s">
        <v>178</v>
      </c>
      <c r="E415" s="48"/>
      <c r="F415" s="36">
        <v>20</v>
      </c>
      <c r="G415" s="35">
        <f t="shared" si="12"/>
        <v>0</v>
      </c>
      <c r="H415" s="49"/>
      <c r="I415" s="72" t="str">
        <f t="shared" si="13"/>
        <v>Upozornění: Cena za MJ musí mít kladnou hodnotu</v>
      </c>
      <c r="J415" s="18"/>
      <c r="K415" s="18"/>
      <c r="L415" s="18"/>
      <c r="M415" s="18"/>
      <c r="N415" s="18"/>
      <c r="O415" s="18"/>
      <c r="P415" s="18"/>
      <c r="Q415" s="18"/>
      <c r="R415" s="18"/>
      <c r="S415" s="18"/>
      <c r="T415" s="18"/>
      <c r="U415" s="18"/>
      <c r="V415" s="18"/>
      <c r="W415" s="18"/>
      <c r="X415" s="18"/>
      <c r="Y415" s="18"/>
      <c r="Z415" s="18"/>
      <c r="AA415" s="18"/>
      <c r="AB415" s="18"/>
      <c r="AC415" s="18"/>
      <c r="AD415" s="18"/>
      <c r="AE415" s="18"/>
      <c r="AF415" s="18"/>
      <c r="AG415" s="18"/>
      <c r="AH415" s="18"/>
      <c r="AI415" s="18"/>
      <c r="AJ415" s="18"/>
      <c r="AK415" s="18"/>
      <c r="AL415" s="18"/>
      <c r="AM415" s="18"/>
      <c r="AN415" s="18"/>
      <c r="AO415" s="18"/>
      <c r="AP415" s="18"/>
      <c r="AQ415" s="18"/>
      <c r="AR415" s="18"/>
      <c r="AS415" s="18"/>
      <c r="AT415" s="18"/>
      <c r="AU415" s="18"/>
      <c r="AV415" s="18"/>
      <c r="AW415" s="18"/>
      <c r="AX415" s="18"/>
      <c r="AY415" s="18"/>
      <c r="AZ415" s="18"/>
      <c r="BA415" s="18"/>
      <c r="BB415" s="18"/>
      <c r="BC415" s="18"/>
      <c r="BD415" s="18"/>
      <c r="BE415" s="18"/>
      <c r="BF415" s="18"/>
      <c r="BG415" s="18"/>
      <c r="BH415" s="18"/>
      <c r="BI415" s="18"/>
      <c r="BJ415" s="18"/>
      <c r="BK415" s="18"/>
      <c r="BL415" s="18"/>
      <c r="BM415" s="18"/>
      <c r="BN415" s="18"/>
      <c r="BO415" s="18"/>
      <c r="BP415" s="18"/>
      <c r="BQ415" s="18"/>
      <c r="BR415" s="18"/>
      <c r="BS415" s="18"/>
      <c r="BT415" s="18"/>
      <c r="BU415" s="18"/>
    </row>
    <row r="416" spans="1:73" s="19" customFormat="1" ht="20.25">
      <c r="A416" s="40" t="s">
        <v>533</v>
      </c>
      <c r="B416" s="43" t="s">
        <v>955</v>
      </c>
      <c r="C416" s="43" t="s">
        <v>956</v>
      </c>
      <c r="D416" s="42" t="s">
        <v>158</v>
      </c>
      <c r="E416" s="48"/>
      <c r="F416" s="36">
        <v>200</v>
      </c>
      <c r="G416" s="35">
        <f t="shared" si="12"/>
        <v>0</v>
      </c>
      <c r="H416" s="49"/>
      <c r="I416" s="72" t="str">
        <f t="shared" si="13"/>
        <v>Upozornění: Cena za MJ musí mít kladnou hodnotu</v>
      </c>
      <c r="J416" s="18"/>
      <c r="K416" s="18"/>
      <c r="L416" s="18"/>
      <c r="M416" s="18"/>
      <c r="N416" s="18"/>
      <c r="O416" s="18"/>
      <c r="P416" s="18"/>
      <c r="Q416" s="18"/>
      <c r="R416" s="18"/>
      <c r="S416" s="18"/>
      <c r="T416" s="18"/>
      <c r="U416" s="18"/>
      <c r="V416" s="18"/>
      <c r="W416" s="18"/>
      <c r="X416" s="18"/>
      <c r="Y416" s="18"/>
      <c r="Z416" s="18"/>
      <c r="AA416" s="18"/>
      <c r="AB416" s="18"/>
      <c r="AC416" s="18"/>
      <c r="AD416" s="18"/>
      <c r="AE416" s="18"/>
      <c r="AF416" s="18"/>
      <c r="AG416" s="18"/>
      <c r="AH416" s="18"/>
      <c r="AI416" s="18"/>
      <c r="AJ416" s="18"/>
      <c r="AK416" s="18"/>
      <c r="AL416" s="18"/>
      <c r="AM416" s="18"/>
      <c r="AN416" s="18"/>
      <c r="AO416" s="18"/>
      <c r="AP416" s="18"/>
      <c r="AQ416" s="18"/>
      <c r="AR416" s="18"/>
      <c r="AS416" s="18"/>
      <c r="AT416" s="18"/>
      <c r="AU416" s="18"/>
      <c r="AV416" s="18"/>
      <c r="AW416" s="18"/>
      <c r="AX416" s="18"/>
      <c r="AY416" s="18"/>
      <c r="AZ416" s="18"/>
      <c r="BA416" s="18"/>
      <c r="BB416" s="18"/>
      <c r="BC416" s="18"/>
      <c r="BD416" s="18"/>
      <c r="BE416" s="18"/>
      <c r="BF416" s="18"/>
      <c r="BG416" s="18"/>
      <c r="BH416" s="18"/>
      <c r="BI416" s="18"/>
      <c r="BJ416" s="18"/>
      <c r="BK416" s="18"/>
      <c r="BL416" s="18"/>
      <c r="BM416" s="18"/>
      <c r="BN416" s="18"/>
      <c r="BO416" s="18"/>
      <c r="BP416" s="18"/>
      <c r="BQ416" s="18"/>
      <c r="BR416" s="18"/>
      <c r="BS416" s="18"/>
      <c r="BT416" s="18"/>
      <c r="BU416" s="18"/>
    </row>
    <row r="417" spans="1:73" s="19" customFormat="1" ht="20.25">
      <c r="A417" s="40" t="s">
        <v>534</v>
      </c>
      <c r="B417" s="43" t="s">
        <v>957</v>
      </c>
      <c r="C417" s="43" t="s">
        <v>958</v>
      </c>
      <c r="D417" s="42" t="s">
        <v>158</v>
      </c>
      <c r="E417" s="48"/>
      <c r="F417" s="36">
        <v>200</v>
      </c>
      <c r="G417" s="35">
        <f t="shared" si="12"/>
        <v>0</v>
      </c>
      <c r="H417" s="49"/>
      <c r="I417" s="72" t="str">
        <f t="shared" si="13"/>
        <v>Upozornění: Cena za MJ musí mít kladnou hodnotu</v>
      </c>
      <c r="J417" s="18"/>
      <c r="K417" s="18"/>
      <c r="L417" s="18"/>
      <c r="M417" s="18"/>
      <c r="N417" s="18"/>
      <c r="O417" s="18"/>
      <c r="P417" s="18"/>
      <c r="Q417" s="18"/>
      <c r="R417" s="18"/>
      <c r="S417" s="18"/>
      <c r="T417" s="18"/>
      <c r="U417" s="18"/>
      <c r="V417" s="18"/>
      <c r="W417" s="18"/>
      <c r="X417" s="18"/>
      <c r="Y417" s="18"/>
      <c r="Z417" s="18"/>
      <c r="AA417" s="18"/>
      <c r="AB417" s="18"/>
      <c r="AC417" s="18"/>
      <c r="AD417" s="18"/>
      <c r="AE417" s="18"/>
      <c r="AF417" s="18"/>
      <c r="AG417" s="18"/>
      <c r="AH417" s="18"/>
      <c r="AI417" s="18"/>
      <c r="AJ417" s="18"/>
      <c r="AK417" s="18"/>
      <c r="AL417" s="18"/>
      <c r="AM417" s="18"/>
      <c r="AN417" s="18"/>
      <c r="AO417" s="18"/>
      <c r="AP417" s="18"/>
      <c r="AQ417" s="18"/>
      <c r="AR417" s="18"/>
      <c r="AS417" s="18"/>
      <c r="AT417" s="18"/>
      <c r="AU417" s="18"/>
      <c r="AV417" s="18"/>
      <c r="AW417" s="18"/>
      <c r="AX417" s="18"/>
      <c r="AY417" s="18"/>
      <c r="AZ417" s="18"/>
      <c r="BA417" s="18"/>
      <c r="BB417" s="18"/>
      <c r="BC417" s="18"/>
      <c r="BD417" s="18"/>
      <c r="BE417" s="18"/>
      <c r="BF417" s="18"/>
      <c r="BG417" s="18"/>
      <c r="BH417" s="18"/>
      <c r="BI417" s="18"/>
      <c r="BJ417" s="18"/>
      <c r="BK417" s="18"/>
      <c r="BL417" s="18"/>
      <c r="BM417" s="18"/>
      <c r="BN417" s="18"/>
      <c r="BO417" s="18"/>
      <c r="BP417" s="18"/>
      <c r="BQ417" s="18"/>
      <c r="BR417" s="18"/>
      <c r="BS417" s="18"/>
      <c r="BT417" s="18"/>
      <c r="BU417" s="18"/>
    </row>
    <row r="418" spans="1:73" s="19" customFormat="1" ht="20.25">
      <c r="A418" s="40" t="s">
        <v>535</v>
      </c>
      <c r="B418" s="43" t="s">
        <v>959</v>
      </c>
      <c r="C418" s="43" t="s">
        <v>960</v>
      </c>
      <c r="D418" s="42" t="s">
        <v>201</v>
      </c>
      <c r="E418" s="48"/>
      <c r="F418" s="36">
        <v>300</v>
      </c>
      <c r="G418" s="35">
        <f t="shared" si="12"/>
        <v>0</v>
      </c>
      <c r="H418" s="49"/>
      <c r="I418" s="72" t="str">
        <f t="shared" si="13"/>
        <v>Upozornění: Cena za MJ musí mít kladnou hodnotu</v>
      </c>
      <c r="J418" s="18"/>
      <c r="K418" s="18"/>
      <c r="L418" s="18"/>
      <c r="M418" s="18"/>
      <c r="N418" s="18"/>
      <c r="O418" s="18"/>
      <c r="P418" s="18"/>
      <c r="Q418" s="18"/>
      <c r="R418" s="18"/>
      <c r="S418" s="18"/>
      <c r="T418" s="18"/>
      <c r="U418" s="18"/>
      <c r="V418" s="18"/>
      <c r="W418" s="18"/>
      <c r="X418" s="18"/>
      <c r="Y418" s="18"/>
      <c r="Z418" s="18"/>
      <c r="AA418" s="18"/>
      <c r="AB418" s="18"/>
      <c r="AC418" s="18"/>
      <c r="AD418" s="18"/>
      <c r="AE418" s="18"/>
      <c r="AF418" s="18"/>
      <c r="AG418" s="18"/>
      <c r="AH418" s="18"/>
      <c r="AI418" s="18"/>
      <c r="AJ418" s="18"/>
      <c r="AK418" s="18"/>
      <c r="AL418" s="18"/>
      <c r="AM418" s="18"/>
      <c r="AN418" s="18"/>
      <c r="AO418" s="18"/>
      <c r="AP418" s="18"/>
      <c r="AQ418" s="18"/>
      <c r="AR418" s="18"/>
      <c r="AS418" s="18"/>
      <c r="AT418" s="18"/>
      <c r="AU418" s="18"/>
      <c r="AV418" s="18"/>
      <c r="AW418" s="18"/>
      <c r="AX418" s="18"/>
      <c r="AY418" s="18"/>
      <c r="AZ418" s="18"/>
      <c r="BA418" s="18"/>
      <c r="BB418" s="18"/>
      <c r="BC418" s="18"/>
      <c r="BD418" s="18"/>
      <c r="BE418" s="18"/>
      <c r="BF418" s="18"/>
      <c r="BG418" s="18"/>
      <c r="BH418" s="18"/>
      <c r="BI418" s="18"/>
      <c r="BJ418" s="18"/>
      <c r="BK418" s="18"/>
      <c r="BL418" s="18"/>
      <c r="BM418" s="18"/>
      <c r="BN418" s="18"/>
      <c r="BO418" s="18"/>
      <c r="BP418" s="18"/>
      <c r="BQ418" s="18"/>
      <c r="BR418" s="18"/>
      <c r="BS418" s="18"/>
      <c r="BT418" s="18"/>
      <c r="BU418" s="18"/>
    </row>
    <row r="419" spans="1:73" s="19" customFormat="1" ht="20.25">
      <c r="A419" s="40" t="s">
        <v>536</v>
      </c>
      <c r="B419" s="43" t="s">
        <v>961</v>
      </c>
      <c r="C419" s="43" t="s">
        <v>962</v>
      </c>
      <c r="D419" s="42" t="s">
        <v>201</v>
      </c>
      <c r="E419" s="48"/>
      <c r="F419" s="36">
        <v>300</v>
      </c>
      <c r="G419" s="35">
        <f t="shared" si="12"/>
        <v>0</v>
      </c>
      <c r="H419" s="49"/>
      <c r="I419" s="72" t="str">
        <f t="shared" si="13"/>
        <v>Upozornění: Cena za MJ musí mít kladnou hodnotu</v>
      </c>
      <c r="J419" s="18"/>
      <c r="K419" s="18"/>
      <c r="L419" s="18"/>
      <c r="M419" s="18"/>
      <c r="N419" s="18"/>
      <c r="O419" s="18"/>
      <c r="P419" s="18"/>
      <c r="Q419" s="18"/>
      <c r="R419" s="18"/>
      <c r="S419" s="18"/>
      <c r="T419" s="18"/>
      <c r="U419" s="18"/>
      <c r="V419" s="18"/>
      <c r="W419" s="18"/>
      <c r="X419" s="18"/>
      <c r="Y419" s="18"/>
      <c r="Z419" s="18"/>
      <c r="AA419" s="18"/>
      <c r="AB419" s="18"/>
      <c r="AC419" s="18"/>
      <c r="AD419" s="18"/>
      <c r="AE419" s="18"/>
      <c r="AF419" s="18"/>
      <c r="AG419" s="18"/>
      <c r="AH419" s="18"/>
      <c r="AI419" s="18"/>
      <c r="AJ419" s="18"/>
      <c r="AK419" s="18"/>
      <c r="AL419" s="18"/>
      <c r="AM419" s="18"/>
      <c r="AN419" s="18"/>
      <c r="AO419" s="18"/>
      <c r="AP419" s="18"/>
      <c r="AQ419" s="18"/>
      <c r="AR419" s="18"/>
      <c r="AS419" s="18"/>
      <c r="AT419" s="18"/>
      <c r="AU419" s="18"/>
      <c r="AV419" s="18"/>
      <c r="AW419" s="18"/>
      <c r="AX419" s="18"/>
      <c r="AY419" s="18"/>
      <c r="AZ419" s="18"/>
      <c r="BA419" s="18"/>
      <c r="BB419" s="18"/>
      <c r="BC419" s="18"/>
      <c r="BD419" s="18"/>
      <c r="BE419" s="18"/>
      <c r="BF419" s="18"/>
      <c r="BG419" s="18"/>
      <c r="BH419" s="18"/>
      <c r="BI419" s="18"/>
      <c r="BJ419" s="18"/>
      <c r="BK419" s="18"/>
      <c r="BL419" s="18"/>
      <c r="BM419" s="18"/>
      <c r="BN419" s="18"/>
      <c r="BO419" s="18"/>
      <c r="BP419" s="18"/>
      <c r="BQ419" s="18"/>
      <c r="BR419" s="18"/>
      <c r="BS419" s="18"/>
      <c r="BT419" s="18"/>
      <c r="BU419" s="18"/>
    </row>
    <row r="420" spans="1:73" s="19" customFormat="1" ht="20.25">
      <c r="A420" s="40" t="s">
        <v>537</v>
      </c>
      <c r="B420" s="43" t="s">
        <v>963</v>
      </c>
      <c r="C420" s="43" t="s">
        <v>964</v>
      </c>
      <c r="D420" s="42" t="s">
        <v>158</v>
      </c>
      <c r="E420" s="48"/>
      <c r="F420" s="36">
        <v>1</v>
      </c>
      <c r="G420" s="35">
        <f t="shared" si="12"/>
        <v>0</v>
      </c>
      <c r="H420" s="49"/>
      <c r="I420" s="72" t="str">
        <f t="shared" si="13"/>
        <v>Upozornění: Cena za MJ musí mít kladnou hodnotu</v>
      </c>
      <c r="J420" s="18"/>
      <c r="K420" s="18"/>
      <c r="L420" s="18"/>
      <c r="M420" s="18"/>
      <c r="N420" s="18"/>
      <c r="O420" s="18"/>
      <c r="P420" s="18"/>
      <c r="Q420" s="18"/>
      <c r="R420" s="18"/>
      <c r="S420" s="18"/>
      <c r="T420" s="18"/>
      <c r="U420" s="18"/>
      <c r="V420" s="18"/>
      <c r="W420" s="18"/>
      <c r="X420" s="18"/>
      <c r="Y420" s="18"/>
      <c r="Z420" s="18"/>
      <c r="AA420" s="18"/>
      <c r="AB420" s="18"/>
      <c r="AC420" s="18"/>
      <c r="AD420" s="18"/>
      <c r="AE420" s="18"/>
      <c r="AF420" s="18"/>
      <c r="AG420" s="18"/>
      <c r="AH420" s="18"/>
      <c r="AI420" s="18"/>
      <c r="AJ420" s="18"/>
      <c r="AK420" s="18"/>
      <c r="AL420" s="18"/>
      <c r="AM420" s="18"/>
      <c r="AN420" s="18"/>
      <c r="AO420" s="18"/>
      <c r="AP420" s="18"/>
      <c r="AQ420" s="18"/>
      <c r="AR420" s="18"/>
      <c r="AS420" s="18"/>
      <c r="AT420" s="18"/>
      <c r="AU420" s="18"/>
      <c r="AV420" s="18"/>
      <c r="AW420" s="18"/>
      <c r="AX420" s="18"/>
      <c r="AY420" s="18"/>
      <c r="AZ420" s="18"/>
      <c r="BA420" s="18"/>
      <c r="BB420" s="18"/>
      <c r="BC420" s="18"/>
      <c r="BD420" s="18"/>
      <c r="BE420" s="18"/>
      <c r="BF420" s="18"/>
      <c r="BG420" s="18"/>
      <c r="BH420" s="18"/>
      <c r="BI420" s="18"/>
      <c r="BJ420" s="18"/>
      <c r="BK420" s="18"/>
      <c r="BL420" s="18"/>
      <c r="BM420" s="18"/>
      <c r="BN420" s="18"/>
      <c r="BO420" s="18"/>
      <c r="BP420" s="18"/>
      <c r="BQ420" s="18"/>
      <c r="BR420" s="18"/>
      <c r="BS420" s="18"/>
      <c r="BT420" s="18"/>
      <c r="BU420" s="18"/>
    </row>
    <row r="421" spans="1:73" s="19" customFormat="1" ht="20.25">
      <c r="A421" s="40" t="s">
        <v>538</v>
      </c>
      <c r="B421" s="43" t="s">
        <v>965</v>
      </c>
      <c r="C421" s="43" t="s">
        <v>964</v>
      </c>
      <c r="D421" s="42" t="s">
        <v>158</v>
      </c>
      <c r="E421" s="48"/>
      <c r="F421" s="36">
        <v>2</v>
      </c>
      <c r="G421" s="35">
        <f t="shared" si="12"/>
        <v>0</v>
      </c>
      <c r="H421" s="49"/>
      <c r="I421" s="72" t="str">
        <f t="shared" si="13"/>
        <v>Upozornění: Cena za MJ musí mít kladnou hodnotu</v>
      </c>
      <c r="J421" s="18"/>
      <c r="K421" s="18"/>
      <c r="L421" s="18"/>
      <c r="M421" s="18"/>
      <c r="N421" s="18"/>
      <c r="O421" s="18"/>
      <c r="P421" s="18"/>
      <c r="Q421" s="18"/>
      <c r="R421" s="18"/>
      <c r="S421" s="18"/>
      <c r="T421" s="18"/>
      <c r="U421" s="18"/>
      <c r="V421" s="18"/>
      <c r="W421" s="18"/>
      <c r="X421" s="18"/>
      <c r="Y421" s="18"/>
      <c r="Z421" s="18"/>
      <c r="AA421" s="18"/>
      <c r="AB421" s="18"/>
      <c r="AC421" s="18"/>
      <c r="AD421" s="18"/>
      <c r="AE421" s="18"/>
      <c r="AF421" s="18"/>
      <c r="AG421" s="18"/>
      <c r="AH421" s="18"/>
      <c r="AI421" s="18"/>
      <c r="AJ421" s="18"/>
      <c r="AK421" s="18"/>
      <c r="AL421" s="18"/>
      <c r="AM421" s="18"/>
      <c r="AN421" s="18"/>
      <c r="AO421" s="18"/>
      <c r="AP421" s="18"/>
      <c r="AQ421" s="18"/>
      <c r="AR421" s="18"/>
      <c r="AS421" s="18"/>
      <c r="AT421" s="18"/>
      <c r="AU421" s="18"/>
      <c r="AV421" s="18"/>
      <c r="AW421" s="18"/>
      <c r="AX421" s="18"/>
      <c r="AY421" s="18"/>
      <c r="AZ421" s="18"/>
      <c r="BA421" s="18"/>
      <c r="BB421" s="18"/>
      <c r="BC421" s="18"/>
      <c r="BD421" s="18"/>
      <c r="BE421" s="18"/>
      <c r="BF421" s="18"/>
      <c r="BG421" s="18"/>
      <c r="BH421" s="18"/>
      <c r="BI421" s="18"/>
      <c r="BJ421" s="18"/>
      <c r="BK421" s="18"/>
      <c r="BL421" s="18"/>
      <c r="BM421" s="18"/>
      <c r="BN421" s="18"/>
      <c r="BO421" s="18"/>
      <c r="BP421" s="18"/>
      <c r="BQ421" s="18"/>
      <c r="BR421" s="18"/>
      <c r="BS421" s="18"/>
      <c r="BT421" s="18"/>
      <c r="BU421" s="18"/>
    </row>
    <row r="422" spans="1:73" s="19" customFormat="1" ht="20.25">
      <c r="A422" s="40" t="s">
        <v>539</v>
      </c>
      <c r="B422" s="43" t="s">
        <v>966</v>
      </c>
      <c r="C422" s="43" t="s">
        <v>967</v>
      </c>
      <c r="D422" s="42" t="s">
        <v>201</v>
      </c>
      <c r="E422" s="48"/>
      <c r="F422" s="36">
        <v>10</v>
      </c>
      <c r="G422" s="35">
        <f t="shared" si="12"/>
        <v>0</v>
      </c>
      <c r="H422" s="49"/>
      <c r="I422" s="72" t="str">
        <f t="shared" si="13"/>
        <v>Upozornění: Cena za MJ musí mít kladnou hodnotu</v>
      </c>
      <c r="J422" s="18"/>
      <c r="K422" s="18"/>
      <c r="L422" s="18"/>
      <c r="M422" s="18"/>
      <c r="N422" s="18"/>
      <c r="O422" s="18"/>
      <c r="P422" s="18"/>
      <c r="Q422" s="18"/>
      <c r="R422" s="18"/>
      <c r="S422" s="18"/>
      <c r="T422" s="18"/>
      <c r="U422" s="18"/>
      <c r="V422" s="18"/>
      <c r="W422" s="18"/>
      <c r="X422" s="18"/>
      <c r="Y422" s="18"/>
      <c r="Z422" s="18"/>
      <c r="AA422" s="18"/>
      <c r="AB422" s="18"/>
      <c r="AC422" s="18"/>
      <c r="AD422" s="18"/>
      <c r="AE422" s="18"/>
      <c r="AF422" s="18"/>
      <c r="AG422" s="18"/>
      <c r="AH422" s="18"/>
      <c r="AI422" s="18"/>
      <c r="AJ422" s="18"/>
      <c r="AK422" s="18"/>
      <c r="AL422" s="18"/>
      <c r="AM422" s="18"/>
      <c r="AN422" s="18"/>
      <c r="AO422" s="18"/>
      <c r="AP422" s="18"/>
      <c r="AQ422" s="18"/>
      <c r="AR422" s="18"/>
      <c r="AS422" s="18"/>
      <c r="AT422" s="18"/>
      <c r="AU422" s="18"/>
      <c r="AV422" s="18"/>
      <c r="AW422" s="18"/>
      <c r="AX422" s="18"/>
      <c r="AY422" s="18"/>
      <c r="AZ422" s="18"/>
      <c r="BA422" s="18"/>
      <c r="BB422" s="18"/>
      <c r="BC422" s="18"/>
      <c r="BD422" s="18"/>
      <c r="BE422" s="18"/>
      <c r="BF422" s="18"/>
      <c r="BG422" s="18"/>
      <c r="BH422" s="18"/>
      <c r="BI422" s="18"/>
      <c r="BJ422" s="18"/>
      <c r="BK422" s="18"/>
      <c r="BL422" s="18"/>
      <c r="BM422" s="18"/>
      <c r="BN422" s="18"/>
      <c r="BO422" s="18"/>
      <c r="BP422" s="18"/>
      <c r="BQ422" s="18"/>
      <c r="BR422" s="18"/>
      <c r="BS422" s="18"/>
      <c r="BT422" s="18"/>
      <c r="BU422" s="18"/>
    </row>
    <row r="423" spans="1:73" s="19" customFormat="1" ht="30">
      <c r="A423" s="40" t="s">
        <v>1762</v>
      </c>
      <c r="B423" s="43" t="s">
        <v>968</v>
      </c>
      <c r="C423" s="43" t="s">
        <v>969</v>
      </c>
      <c r="D423" s="42" t="s">
        <v>158</v>
      </c>
      <c r="E423" s="48"/>
      <c r="F423" s="36">
        <v>2</v>
      </c>
      <c r="G423" s="35">
        <f t="shared" si="12"/>
        <v>0</v>
      </c>
      <c r="H423" s="49"/>
      <c r="I423" s="72" t="str">
        <f t="shared" si="13"/>
        <v>Upozornění: Cena za MJ musí mít kladnou hodnotu</v>
      </c>
      <c r="J423" s="18"/>
      <c r="K423" s="18"/>
      <c r="L423" s="18"/>
      <c r="M423" s="18"/>
      <c r="N423" s="18"/>
      <c r="O423" s="18"/>
      <c r="P423" s="18"/>
      <c r="Q423" s="18"/>
      <c r="R423" s="18"/>
      <c r="S423" s="18"/>
      <c r="T423" s="18"/>
      <c r="U423" s="18"/>
      <c r="V423" s="18"/>
      <c r="W423" s="18"/>
      <c r="X423" s="18"/>
      <c r="Y423" s="18"/>
      <c r="Z423" s="18"/>
      <c r="AA423" s="18"/>
      <c r="AB423" s="18"/>
      <c r="AC423" s="18"/>
      <c r="AD423" s="18"/>
      <c r="AE423" s="18"/>
      <c r="AF423" s="18"/>
      <c r="AG423" s="18"/>
      <c r="AH423" s="18"/>
      <c r="AI423" s="18"/>
      <c r="AJ423" s="18"/>
      <c r="AK423" s="18"/>
      <c r="AL423" s="18"/>
      <c r="AM423" s="18"/>
      <c r="AN423" s="18"/>
      <c r="AO423" s="18"/>
      <c r="AP423" s="18"/>
      <c r="AQ423" s="18"/>
      <c r="AR423" s="18"/>
      <c r="AS423" s="18"/>
      <c r="AT423" s="18"/>
      <c r="AU423" s="18"/>
      <c r="AV423" s="18"/>
      <c r="AW423" s="18"/>
      <c r="AX423" s="18"/>
      <c r="AY423" s="18"/>
      <c r="AZ423" s="18"/>
      <c r="BA423" s="18"/>
      <c r="BB423" s="18"/>
      <c r="BC423" s="18"/>
      <c r="BD423" s="18"/>
      <c r="BE423" s="18"/>
      <c r="BF423" s="18"/>
      <c r="BG423" s="18"/>
      <c r="BH423" s="18"/>
      <c r="BI423" s="18"/>
      <c r="BJ423" s="18"/>
      <c r="BK423" s="18"/>
      <c r="BL423" s="18"/>
      <c r="BM423" s="18"/>
      <c r="BN423" s="18"/>
      <c r="BO423" s="18"/>
      <c r="BP423" s="18"/>
      <c r="BQ423" s="18"/>
      <c r="BR423" s="18"/>
      <c r="BS423" s="18"/>
      <c r="BT423" s="18"/>
      <c r="BU423" s="18"/>
    </row>
    <row r="424" spans="1:73" s="19" customFormat="1" ht="40.5">
      <c r="A424" s="40" t="s">
        <v>1763</v>
      </c>
      <c r="B424" s="43" t="s">
        <v>970</v>
      </c>
      <c r="C424" s="43" t="s">
        <v>971</v>
      </c>
      <c r="D424" s="42" t="s">
        <v>158</v>
      </c>
      <c r="E424" s="48"/>
      <c r="F424" s="36">
        <v>2</v>
      </c>
      <c r="G424" s="35">
        <f t="shared" si="12"/>
        <v>0</v>
      </c>
      <c r="H424" s="49"/>
      <c r="I424" s="72" t="str">
        <f t="shared" si="13"/>
        <v>Upozornění: Cena za MJ musí mít kladnou hodnotu</v>
      </c>
      <c r="J424" s="18"/>
      <c r="K424" s="18"/>
      <c r="L424" s="18"/>
      <c r="M424" s="18"/>
      <c r="N424" s="18"/>
      <c r="O424" s="18"/>
      <c r="P424" s="18"/>
      <c r="Q424" s="18"/>
      <c r="R424" s="18"/>
      <c r="S424" s="18"/>
      <c r="T424" s="18"/>
      <c r="U424" s="18"/>
      <c r="V424" s="18"/>
      <c r="W424" s="18"/>
      <c r="X424" s="18"/>
      <c r="Y424" s="18"/>
      <c r="Z424" s="18"/>
      <c r="AA424" s="18"/>
      <c r="AB424" s="18"/>
      <c r="AC424" s="18"/>
      <c r="AD424" s="18"/>
      <c r="AE424" s="18"/>
      <c r="AF424" s="18"/>
      <c r="AG424" s="18"/>
      <c r="AH424" s="18"/>
      <c r="AI424" s="18"/>
      <c r="AJ424" s="18"/>
      <c r="AK424" s="18"/>
      <c r="AL424" s="18"/>
      <c r="AM424" s="18"/>
      <c r="AN424" s="18"/>
      <c r="AO424" s="18"/>
      <c r="AP424" s="18"/>
      <c r="AQ424" s="18"/>
      <c r="AR424" s="18"/>
      <c r="AS424" s="18"/>
      <c r="AT424" s="18"/>
      <c r="AU424" s="18"/>
      <c r="AV424" s="18"/>
      <c r="AW424" s="18"/>
      <c r="AX424" s="18"/>
      <c r="AY424" s="18"/>
      <c r="AZ424" s="18"/>
      <c r="BA424" s="18"/>
      <c r="BB424" s="18"/>
      <c r="BC424" s="18"/>
      <c r="BD424" s="18"/>
      <c r="BE424" s="18"/>
      <c r="BF424" s="18"/>
      <c r="BG424" s="18"/>
      <c r="BH424" s="18"/>
      <c r="BI424" s="18"/>
      <c r="BJ424" s="18"/>
      <c r="BK424" s="18"/>
      <c r="BL424" s="18"/>
      <c r="BM424" s="18"/>
      <c r="BN424" s="18"/>
      <c r="BO424" s="18"/>
      <c r="BP424" s="18"/>
      <c r="BQ424" s="18"/>
      <c r="BR424" s="18"/>
      <c r="BS424" s="18"/>
      <c r="BT424" s="18"/>
      <c r="BU424" s="18"/>
    </row>
    <row r="425" spans="1:73" s="19" customFormat="1" ht="14.25">
      <c r="A425" s="40" t="s">
        <v>540</v>
      </c>
      <c r="B425" s="43" t="s">
        <v>972</v>
      </c>
      <c r="C425" s="43" t="s">
        <v>973</v>
      </c>
      <c r="D425" s="42" t="s">
        <v>158</v>
      </c>
      <c r="E425" s="48"/>
      <c r="F425" s="36">
        <v>50</v>
      </c>
      <c r="G425" s="35">
        <f t="shared" si="12"/>
        <v>0</v>
      </c>
      <c r="H425" s="49"/>
      <c r="I425" s="72" t="str">
        <f t="shared" si="13"/>
        <v>Upozornění: Cena za MJ musí mít kladnou hodnotu</v>
      </c>
      <c r="J425" s="18"/>
      <c r="K425" s="18"/>
      <c r="L425" s="18"/>
      <c r="M425" s="18"/>
      <c r="N425" s="18"/>
      <c r="O425" s="18"/>
      <c r="P425" s="18"/>
      <c r="Q425" s="18"/>
      <c r="R425" s="18"/>
      <c r="S425" s="18"/>
      <c r="T425" s="18"/>
      <c r="U425" s="18"/>
      <c r="V425" s="18"/>
      <c r="W425" s="18"/>
      <c r="X425" s="18"/>
      <c r="Y425" s="18"/>
      <c r="Z425" s="18"/>
      <c r="AA425" s="18"/>
      <c r="AB425" s="18"/>
      <c r="AC425" s="18"/>
      <c r="AD425" s="18"/>
      <c r="AE425" s="18"/>
      <c r="AF425" s="18"/>
      <c r="AG425" s="18"/>
      <c r="AH425" s="18"/>
      <c r="AI425" s="18"/>
      <c r="AJ425" s="18"/>
      <c r="AK425" s="18"/>
      <c r="AL425" s="18"/>
      <c r="AM425" s="18"/>
      <c r="AN425" s="18"/>
      <c r="AO425" s="18"/>
      <c r="AP425" s="18"/>
      <c r="AQ425" s="18"/>
      <c r="AR425" s="18"/>
      <c r="AS425" s="18"/>
      <c r="AT425" s="18"/>
      <c r="AU425" s="18"/>
      <c r="AV425" s="18"/>
      <c r="AW425" s="18"/>
      <c r="AX425" s="18"/>
      <c r="AY425" s="18"/>
      <c r="AZ425" s="18"/>
      <c r="BA425" s="18"/>
      <c r="BB425" s="18"/>
      <c r="BC425" s="18"/>
      <c r="BD425" s="18"/>
      <c r="BE425" s="18"/>
      <c r="BF425" s="18"/>
      <c r="BG425" s="18"/>
      <c r="BH425" s="18"/>
      <c r="BI425" s="18"/>
      <c r="BJ425" s="18"/>
      <c r="BK425" s="18"/>
      <c r="BL425" s="18"/>
      <c r="BM425" s="18"/>
      <c r="BN425" s="18"/>
      <c r="BO425" s="18"/>
      <c r="BP425" s="18"/>
      <c r="BQ425" s="18"/>
      <c r="BR425" s="18"/>
      <c r="BS425" s="18"/>
      <c r="BT425" s="18"/>
      <c r="BU425" s="18"/>
    </row>
    <row r="426" spans="1:73" s="19" customFormat="1" ht="30">
      <c r="A426" s="40" t="s">
        <v>541</v>
      </c>
      <c r="B426" s="43" t="s">
        <v>974</v>
      </c>
      <c r="C426" s="43" t="s">
        <v>975</v>
      </c>
      <c r="D426" s="42" t="s">
        <v>206</v>
      </c>
      <c r="E426" s="48"/>
      <c r="F426" s="36">
        <v>8</v>
      </c>
      <c r="G426" s="35">
        <f t="shared" si="12"/>
        <v>0</v>
      </c>
      <c r="H426" s="49"/>
      <c r="I426" s="72" t="str">
        <f t="shared" si="13"/>
        <v>Upozornění: Cena za MJ musí mít kladnou hodnotu</v>
      </c>
      <c r="J426" s="18"/>
      <c r="K426" s="18"/>
      <c r="L426" s="18"/>
      <c r="M426" s="18"/>
      <c r="N426" s="18"/>
      <c r="O426" s="18"/>
      <c r="P426" s="18"/>
      <c r="Q426" s="18"/>
      <c r="R426" s="18"/>
      <c r="S426" s="18"/>
      <c r="T426" s="18"/>
      <c r="U426" s="18"/>
      <c r="V426" s="18"/>
      <c r="W426" s="18"/>
      <c r="X426" s="18"/>
      <c r="Y426" s="18"/>
      <c r="Z426" s="18"/>
      <c r="AA426" s="18"/>
      <c r="AB426" s="18"/>
      <c r="AC426" s="18"/>
      <c r="AD426" s="18"/>
      <c r="AE426" s="18"/>
      <c r="AF426" s="18"/>
      <c r="AG426" s="18"/>
      <c r="AH426" s="18"/>
      <c r="AI426" s="18"/>
      <c r="AJ426" s="18"/>
      <c r="AK426" s="18"/>
      <c r="AL426" s="18"/>
      <c r="AM426" s="18"/>
      <c r="AN426" s="18"/>
      <c r="AO426" s="18"/>
      <c r="AP426" s="18"/>
      <c r="AQ426" s="18"/>
      <c r="AR426" s="18"/>
      <c r="AS426" s="18"/>
      <c r="AT426" s="18"/>
      <c r="AU426" s="18"/>
      <c r="AV426" s="18"/>
      <c r="AW426" s="18"/>
      <c r="AX426" s="18"/>
      <c r="AY426" s="18"/>
      <c r="AZ426" s="18"/>
      <c r="BA426" s="18"/>
      <c r="BB426" s="18"/>
      <c r="BC426" s="18"/>
      <c r="BD426" s="18"/>
      <c r="BE426" s="18"/>
      <c r="BF426" s="18"/>
      <c r="BG426" s="18"/>
      <c r="BH426" s="18"/>
      <c r="BI426" s="18"/>
      <c r="BJ426" s="18"/>
      <c r="BK426" s="18"/>
      <c r="BL426" s="18"/>
      <c r="BM426" s="18"/>
      <c r="BN426" s="18"/>
      <c r="BO426" s="18"/>
      <c r="BP426" s="18"/>
      <c r="BQ426" s="18"/>
      <c r="BR426" s="18"/>
      <c r="BS426" s="18"/>
      <c r="BT426" s="18"/>
      <c r="BU426" s="18"/>
    </row>
    <row r="427" spans="1:73" s="19" customFormat="1" ht="20.25">
      <c r="A427" s="40" t="s">
        <v>542</v>
      </c>
      <c r="B427" s="43" t="s">
        <v>976</v>
      </c>
      <c r="C427" s="43" t="s">
        <v>977</v>
      </c>
      <c r="D427" s="42" t="s">
        <v>207</v>
      </c>
      <c r="E427" s="48"/>
      <c r="F427" s="36">
        <v>4</v>
      </c>
      <c r="G427" s="35">
        <f t="shared" si="12"/>
        <v>0</v>
      </c>
      <c r="H427" s="49"/>
      <c r="I427" s="72" t="str">
        <f t="shared" si="13"/>
        <v>Upozornění: Cena za MJ musí mít kladnou hodnotu</v>
      </c>
      <c r="J427" s="18"/>
      <c r="K427" s="18"/>
      <c r="L427" s="18"/>
      <c r="M427" s="18"/>
      <c r="N427" s="18"/>
      <c r="O427" s="18"/>
      <c r="P427" s="18"/>
      <c r="Q427" s="18"/>
      <c r="R427" s="18"/>
      <c r="S427" s="18"/>
      <c r="T427" s="18"/>
      <c r="U427" s="18"/>
      <c r="V427" s="18"/>
      <c r="W427" s="18"/>
      <c r="X427" s="18"/>
      <c r="Y427" s="18"/>
      <c r="Z427" s="18"/>
      <c r="AA427" s="18"/>
      <c r="AB427" s="18"/>
      <c r="AC427" s="18"/>
      <c r="AD427" s="18"/>
      <c r="AE427" s="18"/>
      <c r="AF427" s="18"/>
      <c r="AG427" s="18"/>
      <c r="AH427" s="18"/>
      <c r="AI427" s="18"/>
      <c r="AJ427" s="18"/>
      <c r="AK427" s="18"/>
      <c r="AL427" s="18"/>
      <c r="AM427" s="18"/>
      <c r="AN427" s="18"/>
      <c r="AO427" s="18"/>
      <c r="AP427" s="18"/>
      <c r="AQ427" s="18"/>
      <c r="AR427" s="18"/>
      <c r="AS427" s="18"/>
      <c r="AT427" s="18"/>
      <c r="AU427" s="18"/>
      <c r="AV427" s="18"/>
      <c r="AW427" s="18"/>
      <c r="AX427" s="18"/>
      <c r="AY427" s="18"/>
      <c r="AZ427" s="18"/>
      <c r="BA427" s="18"/>
      <c r="BB427" s="18"/>
      <c r="BC427" s="18"/>
      <c r="BD427" s="18"/>
      <c r="BE427" s="18"/>
      <c r="BF427" s="18"/>
      <c r="BG427" s="18"/>
      <c r="BH427" s="18"/>
      <c r="BI427" s="18"/>
      <c r="BJ427" s="18"/>
      <c r="BK427" s="18"/>
      <c r="BL427" s="18"/>
      <c r="BM427" s="18"/>
      <c r="BN427" s="18"/>
      <c r="BO427" s="18"/>
      <c r="BP427" s="18"/>
      <c r="BQ427" s="18"/>
      <c r="BR427" s="18"/>
      <c r="BS427" s="18"/>
      <c r="BT427" s="18"/>
      <c r="BU427" s="18"/>
    </row>
    <row r="428" spans="1:73" s="19" customFormat="1" ht="20.25">
      <c r="A428" s="40" t="s">
        <v>543</v>
      </c>
      <c r="B428" s="43" t="s">
        <v>978</v>
      </c>
      <c r="C428" s="43" t="s">
        <v>979</v>
      </c>
      <c r="D428" s="42" t="s">
        <v>208</v>
      </c>
      <c r="E428" s="48"/>
      <c r="F428" s="36">
        <v>12</v>
      </c>
      <c r="G428" s="35">
        <f t="shared" si="12"/>
        <v>0</v>
      </c>
      <c r="H428" s="49"/>
      <c r="I428" s="72" t="str">
        <f t="shared" si="13"/>
        <v>Upozornění: Cena za MJ musí mít kladnou hodnotu</v>
      </c>
      <c r="J428" s="18"/>
      <c r="K428" s="18"/>
      <c r="L428" s="18"/>
      <c r="M428" s="18"/>
      <c r="N428" s="18"/>
      <c r="O428" s="18"/>
      <c r="P428" s="18"/>
      <c r="Q428" s="18"/>
      <c r="R428" s="18"/>
      <c r="S428" s="18"/>
      <c r="T428" s="18"/>
      <c r="U428" s="18"/>
      <c r="V428" s="18"/>
      <c r="W428" s="18"/>
      <c r="X428" s="18"/>
      <c r="Y428" s="18"/>
      <c r="Z428" s="18"/>
      <c r="AA428" s="18"/>
      <c r="AB428" s="18"/>
      <c r="AC428" s="18"/>
      <c r="AD428" s="18"/>
      <c r="AE428" s="18"/>
      <c r="AF428" s="18"/>
      <c r="AG428" s="18"/>
      <c r="AH428" s="18"/>
      <c r="AI428" s="18"/>
      <c r="AJ428" s="18"/>
      <c r="AK428" s="18"/>
      <c r="AL428" s="18"/>
      <c r="AM428" s="18"/>
      <c r="AN428" s="18"/>
      <c r="AO428" s="18"/>
      <c r="AP428" s="18"/>
      <c r="AQ428" s="18"/>
      <c r="AR428" s="18"/>
      <c r="AS428" s="18"/>
      <c r="AT428" s="18"/>
      <c r="AU428" s="18"/>
      <c r="AV428" s="18"/>
      <c r="AW428" s="18"/>
      <c r="AX428" s="18"/>
      <c r="AY428" s="18"/>
      <c r="AZ428" s="18"/>
      <c r="BA428" s="18"/>
      <c r="BB428" s="18"/>
      <c r="BC428" s="18"/>
      <c r="BD428" s="18"/>
      <c r="BE428" s="18"/>
      <c r="BF428" s="18"/>
      <c r="BG428" s="18"/>
      <c r="BH428" s="18"/>
      <c r="BI428" s="18"/>
      <c r="BJ428" s="18"/>
      <c r="BK428" s="18"/>
      <c r="BL428" s="18"/>
      <c r="BM428" s="18"/>
      <c r="BN428" s="18"/>
      <c r="BO428" s="18"/>
      <c r="BP428" s="18"/>
      <c r="BQ428" s="18"/>
      <c r="BR428" s="18"/>
      <c r="BS428" s="18"/>
      <c r="BT428" s="18"/>
      <c r="BU428" s="18"/>
    </row>
    <row r="429" spans="1:73" s="19" customFormat="1" ht="20.25">
      <c r="A429" s="40" t="s">
        <v>544</v>
      </c>
      <c r="B429" s="43" t="s">
        <v>980</v>
      </c>
      <c r="C429" s="43" t="s">
        <v>979</v>
      </c>
      <c r="D429" s="42" t="s">
        <v>209</v>
      </c>
      <c r="E429" s="48"/>
      <c r="F429" s="36">
        <v>30</v>
      </c>
      <c r="G429" s="35">
        <f t="shared" si="12"/>
        <v>0</v>
      </c>
      <c r="H429" s="49"/>
      <c r="I429" s="72" t="str">
        <f t="shared" si="13"/>
        <v>Upozornění: Cena za MJ musí mít kladnou hodnotu</v>
      </c>
      <c r="J429" s="18"/>
      <c r="K429" s="18"/>
      <c r="L429" s="18"/>
      <c r="M429" s="18"/>
      <c r="N429" s="18"/>
      <c r="O429" s="18"/>
      <c r="P429" s="18"/>
      <c r="Q429" s="18"/>
      <c r="R429" s="18"/>
      <c r="S429" s="18"/>
      <c r="T429" s="18"/>
      <c r="U429" s="18"/>
      <c r="V429" s="18"/>
      <c r="W429" s="18"/>
      <c r="X429" s="18"/>
      <c r="Y429" s="18"/>
      <c r="Z429" s="18"/>
      <c r="AA429" s="18"/>
      <c r="AB429" s="18"/>
      <c r="AC429" s="18"/>
      <c r="AD429" s="18"/>
      <c r="AE429" s="18"/>
      <c r="AF429" s="18"/>
      <c r="AG429" s="18"/>
      <c r="AH429" s="18"/>
      <c r="AI429" s="18"/>
      <c r="AJ429" s="18"/>
      <c r="AK429" s="18"/>
      <c r="AL429" s="18"/>
      <c r="AM429" s="18"/>
      <c r="AN429" s="18"/>
      <c r="AO429" s="18"/>
      <c r="AP429" s="18"/>
      <c r="AQ429" s="18"/>
      <c r="AR429" s="18"/>
      <c r="AS429" s="18"/>
      <c r="AT429" s="18"/>
      <c r="AU429" s="18"/>
      <c r="AV429" s="18"/>
      <c r="AW429" s="18"/>
      <c r="AX429" s="18"/>
      <c r="AY429" s="18"/>
      <c r="AZ429" s="18"/>
      <c r="BA429" s="18"/>
      <c r="BB429" s="18"/>
      <c r="BC429" s="18"/>
      <c r="BD429" s="18"/>
      <c r="BE429" s="18"/>
      <c r="BF429" s="18"/>
      <c r="BG429" s="18"/>
      <c r="BH429" s="18"/>
      <c r="BI429" s="18"/>
      <c r="BJ429" s="18"/>
      <c r="BK429" s="18"/>
      <c r="BL429" s="18"/>
      <c r="BM429" s="18"/>
      <c r="BN429" s="18"/>
      <c r="BO429" s="18"/>
      <c r="BP429" s="18"/>
      <c r="BQ429" s="18"/>
      <c r="BR429" s="18"/>
      <c r="BS429" s="18"/>
      <c r="BT429" s="18"/>
      <c r="BU429" s="18"/>
    </row>
    <row r="430" spans="1:73" s="19" customFormat="1" ht="20.25">
      <c r="A430" s="40" t="s">
        <v>545</v>
      </c>
      <c r="B430" s="43" t="s">
        <v>981</v>
      </c>
      <c r="C430" s="43" t="s">
        <v>979</v>
      </c>
      <c r="D430" s="42" t="s">
        <v>210</v>
      </c>
      <c r="E430" s="48"/>
      <c r="F430" s="36">
        <v>9</v>
      </c>
      <c r="G430" s="35">
        <f t="shared" si="12"/>
        <v>0</v>
      </c>
      <c r="H430" s="49"/>
      <c r="I430" s="72" t="str">
        <f t="shared" si="13"/>
        <v>Upozornění: Cena za MJ musí mít kladnou hodnotu</v>
      </c>
      <c r="J430" s="18"/>
      <c r="K430" s="18"/>
      <c r="L430" s="18"/>
      <c r="M430" s="18"/>
      <c r="N430" s="18"/>
      <c r="O430" s="18"/>
      <c r="P430" s="18"/>
      <c r="Q430" s="18"/>
      <c r="R430" s="18"/>
      <c r="S430" s="18"/>
      <c r="T430" s="18"/>
      <c r="U430" s="18"/>
      <c r="V430" s="18"/>
      <c r="W430" s="18"/>
      <c r="X430" s="18"/>
      <c r="Y430" s="18"/>
      <c r="Z430" s="18"/>
      <c r="AA430" s="18"/>
      <c r="AB430" s="18"/>
      <c r="AC430" s="18"/>
      <c r="AD430" s="18"/>
      <c r="AE430" s="18"/>
      <c r="AF430" s="18"/>
      <c r="AG430" s="18"/>
      <c r="AH430" s="18"/>
      <c r="AI430" s="18"/>
      <c r="AJ430" s="18"/>
      <c r="AK430" s="18"/>
      <c r="AL430" s="18"/>
      <c r="AM430" s="18"/>
      <c r="AN430" s="18"/>
      <c r="AO430" s="18"/>
      <c r="AP430" s="18"/>
      <c r="AQ430" s="18"/>
      <c r="AR430" s="18"/>
      <c r="AS430" s="18"/>
      <c r="AT430" s="18"/>
      <c r="AU430" s="18"/>
      <c r="AV430" s="18"/>
      <c r="AW430" s="18"/>
      <c r="AX430" s="18"/>
      <c r="AY430" s="18"/>
      <c r="AZ430" s="18"/>
      <c r="BA430" s="18"/>
      <c r="BB430" s="18"/>
      <c r="BC430" s="18"/>
      <c r="BD430" s="18"/>
      <c r="BE430" s="18"/>
      <c r="BF430" s="18"/>
      <c r="BG430" s="18"/>
      <c r="BH430" s="18"/>
      <c r="BI430" s="18"/>
      <c r="BJ430" s="18"/>
      <c r="BK430" s="18"/>
      <c r="BL430" s="18"/>
      <c r="BM430" s="18"/>
      <c r="BN430" s="18"/>
      <c r="BO430" s="18"/>
      <c r="BP430" s="18"/>
      <c r="BQ430" s="18"/>
      <c r="BR430" s="18"/>
      <c r="BS430" s="18"/>
      <c r="BT430" s="18"/>
      <c r="BU430" s="18"/>
    </row>
    <row r="431" spans="1:73" s="19" customFormat="1" ht="30">
      <c r="A431" s="40" t="s">
        <v>546</v>
      </c>
      <c r="B431" s="43" t="s">
        <v>982</v>
      </c>
      <c r="C431" s="43" t="s">
        <v>975</v>
      </c>
      <c r="D431" s="42" t="s">
        <v>211</v>
      </c>
      <c r="E431" s="48"/>
      <c r="F431" s="36">
        <v>8</v>
      </c>
      <c r="G431" s="35">
        <f t="shared" si="12"/>
        <v>0</v>
      </c>
      <c r="H431" s="49"/>
      <c r="I431" s="72" t="str">
        <f t="shared" si="13"/>
        <v>Upozornění: Cena za MJ musí mít kladnou hodnotu</v>
      </c>
      <c r="J431" s="18"/>
      <c r="K431" s="18"/>
      <c r="L431" s="18"/>
      <c r="M431" s="18"/>
      <c r="N431" s="18"/>
      <c r="O431" s="18"/>
      <c r="P431" s="18"/>
      <c r="Q431" s="18"/>
      <c r="R431" s="18"/>
      <c r="S431" s="18"/>
      <c r="T431" s="18"/>
      <c r="U431" s="18"/>
      <c r="V431" s="18"/>
      <c r="W431" s="18"/>
      <c r="X431" s="18"/>
      <c r="Y431" s="18"/>
      <c r="Z431" s="18"/>
      <c r="AA431" s="18"/>
      <c r="AB431" s="18"/>
      <c r="AC431" s="18"/>
      <c r="AD431" s="18"/>
      <c r="AE431" s="18"/>
      <c r="AF431" s="18"/>
      <c r="AG431" s="18"/>
      <c r="AH431" s="18"/>
      <c r="AI431" s="18"/>
      <c r="AJ431" s="18"/>
      <c r="AK431" s="18"/>
      <c r="AL431" s="18"/>
      <c r="AM431" s="18"/>
      <c r="AN431" s="18"/>
      <c r="AO431" s="18"/>
      <c r="AP431" s="18"/>
      <c r="AQ431" s="18"/>
      <c r="AR431" s="18"/>
      <c r="AS431" s="18"/>
      <c r="AT431" s="18"/>
      <c r="AU431" s="18"/>
      <c r="AV431" s="18"/>
      <c r="AW431" s="18"/>
      <c r="AX431" s="18"/>
      <c r="AY431" s="18"/>
      <c r="AZ431" s="18"/>
      <c r="BA431" s="18"/>
      <c r="BB431" s="18"/>
      <c r="BC431" s="18"/>
      <c r="BD431" s="18"/>
      <c r="BE431" s="18"/>
      <c r="BF431" s="18"/>
      <c r="BG431" s="18"/>
      <c r="BH431" s="18"/>
      <c r="BI431" s="18"/>
      <c r="BJ431" s="18"/>
      <c r="BK431" s="18"/>
      <c r="BL431" s="18"/>
      <c r="BM431" s="18"/>
      <c r="BN431" s="18"/>
      <c r="BO431" s="18"/>
      <c r="BP431" s="18"/>
      <c r="BQ431" s="18"/>
      <c r="BR431" s="18"/>
      <c r="BS431" s="18"/>
      <c r="BT431" s="18"/>
      <c r="BU431" s="18"/>
    </row>
    <row r="432" spans="1:73" s="19" customFormat="1" ht="20.25">
      <c r="A432" s="40" t="s">
        <v>547</v>
      </c>
      <c r="B432" s="43" t="s">
        <v>983</v>
      </c>
      <c r="C432" s="43" t="s">
        <v>977</v>
      </c>
      <c r="D432" s="42" t="s">
        <v>211</v>
      </c>
      <c r="E432" s="48"/>
      <c r="F432" s="36">
        <v>7</v>
      </c>
      <c r="G432" s="35">
        <f t="shared" si="12"/>
        <v>0</v>
      </c>
      <c r="H432" s="49"/>
      <c r="I432" s="72" t="str">
        <f t="shared" si="13"/>
        <v>Upozornění: Cena za MJ musí mít kladnou hodnotu</v>
      </c>
      <c r="J432" s="18"/>
      <c r="K432" s="18"/>
      <c r="L432" s="18"/>
      <c r="M432" s="18"/>
      <c r="N432" s="18"/>
      <c r="O432" s="18"/>
      <c r="P432" s="18"/>
      <c r="Q432" s="18"/>
      <c r="R432" s="18"/>
      <c r="S432" s="18"/>
      <c r="T432" s="18"/>
      <c r="U432" s="18"/>
      <c r="V432" s="18"/>
      <c r="W432" s="18"/>
      <c r="X432" s="18"/>
      <c r="Y432" s="18"/>
      <c r="Z432" s="18"/>
      <c r="AA432" s="18"/>
      <c r="AB432" s="18"/>
      <c r="AC432" s="18"/>
      <c r="AD432" s="18"/>
      <c r="AE432" s="18"/>
      <c r="AF432" s="18"/>
      <c r="AG432" s="18"/>
      <c r="AH432" s="18"/>
      <c r="AI432" s="18"/>
      <c r="AJ432" s="18"/>
      <c r="AK432" s="18"/>
      <c r="AL432" s="18"/>
      <c r="AM432" s="18"/>
      <c r="AN432" s="18"/>
      <c r="AO432" s="18"/>
      <c r="AP432" s="18"/>
      <c r="AQ432" s="18"/>
      <c r="AR432" s="18"/>
      <c r="AS432" s="18"/>
      <c r="AT432" s="18"/>
      <c r="AU432" s="18"/>
      <c r="AV432" s="18"/>
      <c r="AW432" s="18"/>
      <c r="AX432" s="18"/>
      <c r="AY432" s="18"/>
      <c r="AZ432" s="18"/>
      <c r="BA432" s="18"/>
      <c r="BB432" s="18"/>
      <c r="BC432" s="18"/>
      <c r="BD432" s="18"/>
      <c r="BE432" s="18"/>
      <c r="BF432" s="18"/>
      <c r="BG432" s="18"/>
      <c r="BH432" s="18"/>
      <c r="BI432" s="18"/>
      <c r="BJ432" s="18"/>
      <c r="BK432" s="18"/>
      <c r="BL432" s="18"/>
      <c r="BM432" s="18"/>
      <c r="BN432" s="18"/>
      <c r="BO432" s="18"/>
      <c r="BP432" s="18"/>
      <c r="BQ432" s="18"/>
      <c r="BR432" s="18"/>
      <c r="BS432" s="18"/>
      <c r="BT432" s="18"/>
      <c r="BU432" s="18"/>
    </row>
    <row r="433" spans="1:73" s="19" customFormat="1" ht="20.25">
      <c r="A433" s="40" t="s">
        <v>548</v>
      </c>
      <c r="B433" s="43" t="s">
        <v>984</v>
      </c>
      <c r="C433" s="43" t="s">
        <v>977</v>
      </c>
      <c r="D433" s="42" t="s">
        <v>212</v>
      </c>
      <c r="E433" s="48"/>
      <c r="F433" s="36">
        <v>15</v>
      </c>
      <c r="G433" s="35">
        <f t="shared" si="12"/>
        <v>0</v>
      </c>
      <c r="H433" s="49"/>
      <c r="I433" s="72" t="str">
        <f t="shared" si="13"/>
        <v>Upozornění: Cena za MJ musí mít kladnou hodnotu</v>
      </c>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c r="AY433" s="18"/>
      <c r="AZ433" s="18"/>
      <c r="BA433" s="18"/>
      <c r="BB433" s="18"/>
      <c r="BC433" s="18"/>
      <c r="BD433" s="18"/>
      <c r="BE433" s="18"/>
      <c r="BF433" s="18"/>
      <c r="BG433" s="18"/>
      <c r="BH433" s="18"/>
      <c r="BI433" s="18"/>
      <c r="BJ433" s="18"/>
      <c r="BK433" s="18"/>
      <c r="BL433" s="18"/>
      <c r="BM433" s="18"/>
      <c r="BN433" s="18"/>
      <c r="BO433" s="18"/>
      <c r="BP433" s="18"/>
      <c r="BQ433" s="18"/>
      <c r="BR433" s="18"/>
      <c r="BS433" s="18"/>
      <c r="BT433" s="18"/>
      <c r="BU433" s="18"/>
    </row>
    <row r="434" spans="1:73" s="19" customFormat="1" ht="20.25">
      <c r="A434" s="40" t="s">
        <v>549</v>
      </c>
      <c r="B434" s="43" t="s">
        <v>985</v>
      </c>
      <c r="C434" s="43" t="s">
        <v>977</v>
      </c>
      <c r="D434" s="42" t="s">
        <v>206</v>
      </c>
      <c r="E434" s="48"/>
      <c r="F434" s="36">
        <v>3</v>
      </c>
      <c r="G434" s="35">
        <f t="shared" si="12"/>
        <v>0</v>
      </c>
      <c r="H434" s="49"/>
      <c r="I434" s="72" t="str">
        <f t="shared" si="13"/>
        <v>Upozornění: Cena za MJ musí mít kladnou hodnotu</v>
      </c>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c r="AY434" s="18"/>
      <c r="AZ434" s="18"/>
      <c r="BA434" s="18"/>
      <c r="BB434" s="18"/>
      <c r="BC434" s="18"/>
      <c r="BD434" s="18"/>
      <c r="BE434" s="18"/>
      <c r="BF434" s="18"/>
      <c r="BG434" s="18"/>
      <c r="BH434" s="18"/>
      <c r="BI434" s="18"/>
      <c r="BJ434" s="18"/>
      <c r="BK434" s="18"/>
      <c r="BL434" s="18"/>
      <c r="BM434" s="18"/>
      <c r="BN434" s="18"/>
      <c r="BO434" s="18"/>
      <c r="BP434" s="18"/>
      <c r="BQ434" s="18"/>
      <c r="BR434" s="18"/>
      <c r="BS434" s="18"/>
      <c r="BT434" s="18"/>
      <c r="BU434" s="18"/>
    </row>
    <row r="435" spans="1:73" s="19" customFormat="1" ht="20.25">
      <c r="A435" s="40" t="s">
        <v>550</v>
      </c>
      <c r="B435" s="43" t="s">
        <v>986</v>
      </c>
      <c r="C435" s="43" t="s">
        <v>987</v>
      </c>
      <c r="D435" s="42" t="s">
        <v>208</v>
      </c>
      <c r="E435" s="48"/>
      <c r="F435" s="36">
        <v>15</v>
      </c>
      <c r="G435" s="35">
        <f t="shared" si="12"/>
        <v>0</v>
      </c>
      <c r="H435" s="49"/>
      <c r="I435" s="72" t="str">
        <f t="shared" si="13"/>
        <v>Upozornění: Cena za MJ musí mít kladnou hodnotu</v>
      </c>
      <c r="J435" s="18"/>
      <c r="K435" s="18"/>
      <c r="L435" s="18"/>
      <c r="M435" s="18"/>
      <c r="N435" s="18"/>
      <c r="O435" s="18"/>
      <c r="P435" s="18"/>
      <c r="Q435" s="18"/>
      <c r="R435" s="18"/>
      <c r="S435" s="18"/>
      <c r="T435" s="18"/>
      <c r="U435" s="18"/>
      <c r="V435" s="18"/>
      <c r="W435" s="18"/>
      <c r="X435" s="18"/>
      <c r="Y435" s="18"/>
      <c r="Z435" s="18"/>
      <c r="AA435" s="18"/>
      <c r="AB435" s="18"/>
      <c r="AC435" s="18"/>
      <c r="AD435" s="18"/>
      <c r="AE435" s="18"/>
      <c r="AF435" s="18"/>
      <c r="AG435" s="18"/>
      <c r="AH435" s="18"/>
      <c r="AI435" s="18"/>
      <c r="AJ435" s="18"/>
      <c r="AK435" s="18"/>
      <c r="AL435" s="18"/>
      <c r="AM435" s="18"/>
      <c r="AN435" s="18"/>
      <c r="AO435" s="18"/>
      <c r="AP435" s="18"/>
      <c r="AQ435" s="18"/>
      <c r="AR435" s="18"/>
      <c r="AS435" s="18"/>
      <c r="AT435" s="18"/>
      <c r="AU435" s="18"/>
      <c r="AV435" s="18"/>
      <c r="AW435" s="18"/>
      <c r="AX435" s="18"/>
      <c r="AY435" s="18"/>
      <c r="AZ435" s="18"/>
      <c r="BA435" s="18"/>
      <c r="BB435" s="18"/>
      <c r="BC435" s="18"/>
      <c r="BD435" s="18"/>
      <c r="BE435" s="18"/>
      <c r="BF435" s="18"/>
      <c r="BG435" s="18"/>
      <c r="BH435" s="18"/>
      <c r="BI435" s="18"/>
      <c r="BJ435" s="18"/>
      <c r="BK435" s="18"/>
      <c r="BL435" s="18"/>
      <c r="BM435" s="18"/>
      <c r="BN435" s="18"/>
      <c r="BO435" s="18"/>
      <c r="BP435" s="18"/>
      <c r="BQ435" s="18"/>
      <c r="BR435" s="18"/>
      <c r="BS435" s="18"/>
      <c r="BT435" s="18"/>
      <c r="BU435" s="18"/>
    </row>
    <row r="436" spans="1:73" s="19" customFormat="1" ht="20.25">
      <c r="A436" s="40" t="s">
        <v>551</v>
      </c>
      <c r="B436" s="43" t="s">
        <v>988</v>
      </c>
      <c r="C436" s="43" t="s">
        <v>987</v>
      </c>
      <c r="D436" s="42" t="s">
        <v>209</v>
      </c>
      <c r="E436" s="48"/>
      <c r="F436" s="36">
        <v>45</v>
      </c>
      <c r="G436" s="35">
        <f t="shared" si="12"/>
        <v>0</v>
      </c>
      <c r="H436" s="49"/>
      <c r="I436" s="72" t="str">
        <f t="shared" si="13"/>
        <v>Upozornění: Cena za MJ musí mít kladnou hodnotu</v>
      </c>
      <c r="J436" s="18"/>
      <c r="K436" s="18"/>
      <c r="L436" s="18"/>
      <c r="M436" s="18"/>
      <c r="N436" s="18"/>
      <c r="O436" s="18"/>
      <c r="P436" s="18"/>
      <c r="Q436" s="18"/>
      <c r="R436" s="18"/>
      <c r="S436" s="18"/>
      <c r="T436" s="18"/>
      <c r="U436" s="18"/>
      <c r="V436" s="18"/>
      <c r="W436" s="18"/>
      <c r="X436" s="18"/>
      <c r="Y436" s="18"/>
      <c r="Z436" s="18"/>
      <c r="AA436" s="18"/>
      <c r="AB436" s="18"/>
      <c r="AC436" s="18"/>
      <c r="AD436" s="18"/>
      <c r="AE436" s="18"/>
      <c r="AF436" s="18"/>
      <c r="AG436" s="18"/>
      <c r="AH436" s="18"/>
      <c r="AI436" s="18"/>
      <c r="AJ436" s="18"/>
      <c r="AK436" s="18"/>
      <c r="AL436" s="18"/>
      <c r="AM436" s="18"/>
      <c r="AN436" s="18"/>
      <c r="AO436" s="18"/>
      <c r="AP436" s="18"/>
      <c r="AQ436" s="18"/>
      <c r="AR436" s="18"/>
      <c r="AS436" s="18"/>
      <c r="AT436" s="18"/>
      <c r="AU436" s="18"/>
      <c r="AV436" s="18"/>
      <c r="AW436" s="18"/>
      <c r="AX436" s="18"/>
      <c r="AY436" s="18"/>
      <c r="AZ436" s="18"/>
      <c r="BA436" s="18"/>
      <c r="BB436" s="18"/>
      <c r="BC436" s="18"/>
      <c r="BD436" s="18"/>
      <c r="BE436" s="18"/>
      <c r="BF436" s="18"/>
      <c r="BG436" s="18"/>
      <c r="BH436" s="18"/>
      <c r="BI436" s="18"/>
      <c r="BJ436" s="18"/>
      <c r="BK436" s="18"/>
      <c r="BL436" s="18"/>
      <c r="BM436" s="18"/>
      <c r="BN436" s="18"/>
      <c r="BO436" s="18"/>
      <c r="BP436" s="18"/>
      <c r="BQ436" s="18"/>
      <c r="BR436" s="18"/>
      <c r="BS436" s="18"/>
      <c r="BT436" s="18"/>
      <c r="BU436" s="18"/>
    </row>
    <row r="437" spans="1:73" s="19" customFormat="1" ht="20.25">
      <c r="A437" s="40" t="s">
        <v>552</v>
      </c>
      <c r="B437" s="43" t="s">
        <v>989</v>
      </c>
      <c r="C437" s="43" t="s">
        <v>987</v>
      </c>
      <c r="D437" s="42" t="s">
        <v>210</v>
      </c>
      <c r="E437" s="48"/>
      <c r="F437" s="36">
        <v>140</v>
      </c>
      <c r="G437" s="35">
        <f t="shared" si="12"/>
        <v>0</v>
      </c>
      <c r="H437" s="49"/>
      <c r="I437" s="72" t="str">
        <f t="shared" si="13"/>
        <v>Upozornění: Cena za MJ musí mít kladnou hodnotu</v>
      </c>
      <c r="J437" s="18"/>
      <c r="K437" s="18"/>
      <c r="L437" s="18"/>
      <c r="M437" s="18"/>
      <c r="N437" s="18"/>
      <c r="O437" s="18"/>
      <c r="P437" s="18"/>
      <c r="Q437" s="18"/>
      <c r="R437" s="18"/>
      <c r="S437" s="18"/>
      <c r="T437" s="18"/>
      <c r="U437" s="18"/>
      <c r="V437" s="18"/>
      <c r="W437" s="18"/>
      <c r="X437" s="18"/>
      <c r="Y437" s="18"/>
      <c r="Z437" s="18"/>
      <c r="AA437" s="18"/>
      <c r="AB437" s="18"/>
      <c r="AC437" s="18"/>
      <c r="AD437" s="18"/>
      <c r="AE437" s="18"/>
      <c r="AF437" s="18"/>
      <c r="AG437" s="18"/>
      <c r="AH437" s="18"/>
      <c r="AI437" s="18"/>
      <c r="AJ437" s="18"/>
      <c r="AK437" s="18"/>
      <c r="AL437" s="18"/>
      <c r="AM437" s="18"/>
      <c r="AN437" s="18"/>
      <c r="AO437" s="18"/>
      <c r="AP437" s="18"/>
      <c r="AQ437" s="18"/>
      <c r="AR437" s="18"/>
      <c r="AS437" s="18"/>
      <c r="AT437" s="18"/>
      <c r="AU437" s="18"/>
      <c r="AV437" s="18"/>
      <c r="AW437" s="18"/>
      <c r="AX437" s="18"/>
      <c r="AY437" s="18"/>
      <c r="AZ437" s="18"/>
      <c r="BA437" s="18"/>
      <c r="BB437" s="18"/>
      <c r="BC437" s="18"/>
      <c r="BD437" s="18"/>
      <c r="BE437" s="18"/>
      <c r="BF437" s="18"/>
      <c r="BG437" s="18"/>
      <c r="BH437" s="18"/>
      <c r="BI437" s="18"/>
      <c r="BJ437" s="18"/>
      <c r="BK437" s="18"/>
      <c r="BL437" s="18"/>
      <c r="BM437" s="18"/>
      <c r="BN437" s="18"/>
      <c r="BO437" s="18"/>
      <c r="BP437" s="18"/>
      <c r="BQ437" s="18"/>
      <c r="BR437" s="18"/>
      <c r="BS437" s="18"/>
      <c r="BT437" s="18"/>
      <c r="BU437" s="18"/>
    </row>
    <row r="438" spans="1:73" s="19" customFormat="1" ht="20.25">
      <c r="A438" s="40" t="s">
        <v>553</v>
      </c>
      <c r="B438" s="43" t="s">
        <v>990</v>
      </c>
      <c r="C438" s="43" t="s">
        <v>991</v>
      </c>
      <c r="D438" s="42" t="s">
        <v>212</v>
      </c>
      <c r="E438" s="48"/>
      <c r="F438" s="36">
        <v>90</v>
      </c>
      <c r="G438" s="35">
        <f t="shared" si="12"/>
        <v>0</v>
      </c>
      <c r="H438" s="49"/>
      <c r="I438" s="72" t="str">
        <f t="shared" si="13"/>
        <v>Upozornění: Cena za MJ musí mít kladnou hodnotu</v>
      </c>
      <c r="J438" s="18"/>
      <c r="K438" s="18"/>
      <c r="L438" s="18"/>
      <c r="M438" s="18"/>
      <c r="N438" s="18"/>
      <c r="O438" s="18"/>
      <c r="P438" s="18"/>
      <c r="Q438" s="18"/>
      <c r="R438" s="18"/>
      <c r="S438" s="18"/>
      <c r="T438" s="18"/>
      <c r="U438" s="18"/>
      <c r="V438" s="18"/>
      <c r="W438" s="18"/>
      <c r="X438" s="18"/>
      <c r="Y438" s="18"/>
      <c r="Z438" s="18"/>
      <c r="AA438" s="18"/>
      <c r="AB438" s="18"/>
      <c r="AC438" s="18"/>
      <c r="AD438" s="18"/>
      <c r="AE438" s="18"/>
      <c r="AF438" s="18"/>
      <c r="AG438" s="18"/>
      <c r="AH438" s="18"/>
      <c r="AI438" s="18"/>
      <c r="AJ438" s="18"/>
      <c r="AK438" s="18"/>
      <c r="AL438" s="18"/>
      <c r="AM438" s="18"/>
      <c r="AN438" s="18"/>
      <c r="AO438" s="18"/>
      <c r="AP438" s="18"/>
      <c r="AQ438" s="18"/>
      <c r="AR438" s="18"/>
      <c r="AS438" s="18"/>
      <c r="AT438" s="18"/>
      <c r="AU438" s="18"/>
      <c r="AV438" s="18"/>
      <c r="AW438" s="18"/>
      <c r="AX438" s="18"/>
      <c r="AY438" s="18"/>
      <c r="AZ438" s="18"/>
      <c r="BA438" s="18"/>
      <c r="BB438" s="18"/>
      <c r="BC438" s="18"/>
      <c r="BD438" s="18"/>
      <c r="BE438" s="18"/>
      <c r="BF438" s="18"/>
      <c r="BG438" s="18"/>
      <c r="BH438" s="18"/>
      <c r="BI438" s="18"/>
      <c r="BJ438" s="18"/>
      <c r="BK438" s="18"/>
      <c r="BL438" s="18"/>
      <c r="BM438" s="18"/>
      <c r="BN438" s="18"/>
      <c r="BO438" s="18"/>
      <c r="BP438" s="18"/>
      <c r="BQ438" s="18"/>
      <c r="BR438" s="18"/>
      <c r="BS438" s="18"/>
      <c r="BT438" s="18"/>
      <c r="BU438" s="18"/>
    </row>
    <row r="439" spans="1:73" s="19" customFormat="1" ht="20.25">
      <c r="A439" s="40" t="s">
        <v>554</v>
      </c>
      <c r="B439" s="43" t="s">
        <v>992</v>
      </c>
      <c r="C439" s="43" t="s">
        <v>991</v>
      </c>
      <c r="D439" s="42" t="s">
        <v>213</v>
      </c>
      <c r="E439" s="48"/>
      <c r="F439" s="36">
        <v>10</v>
      </c>
      <c r="G439" s="35">
        <f t="shared" si="12"/>
        <v>0</v>
      </c>
      <c r="H439" s="49"/>
      <c r="I439" s="72" t="str">
        <f t="shared" si="13"/>
        <v>Upozornění: Cena za MJ musí mít kladnou hodnotu</v>
      </c>
      <c r="J439" s="18"/>
      <c r="K439" s="18"/>
      <c r="L439" s="18"/>
      <c r="M439" s="18"/>
      <c r="N439" s="18"/>
      <c r="O439" s="18"/>
      <c r="P439" s="18"/>
      <c r="Q439" s="18"/>
      <c r="R439" s="18"/>
      <c r="S439" s="18"/>
      <c r="T439" s="18"/>
      <c r="U439" s="18"/>
      <c r="V439" s="18"/>
      <c r="W439" s="18"/>
      <c r="X439" s="18"/>
      <c r="Y439" s="18"/>
      <c r="Z439" s="18"/>
      <c r="AA439" s="18"/>
      <c r="AB439" s="18"/>
      <c r="AC439" s="18"/>
      <c r="AD439" s="18"/>
      <c r="AE439" s="18"/>
      <c r="AF439" s="18"/>
      <c r="AG439" s="18"/>
      <c r="AH439" s="18"/>
      <c r="AI439" s="18"/>
      <c r="AJ439" s="18"/>
      <c r="AK439" s="18"/>
      <c r="AL439" s="18"/>
      <c r="AM439" s="18"/>
      <c r="AN439" s="18"/>
      <c r="AO439" s="18"/>
      <c r="AP439" s="18"/>
      <c r="AQ439" s="18"/>
      <c r="AR439" s="18"/>
      <c r="AS439" s="18"/>
      <c r="AT439" s="18"/>
      <c r="AU439" s="18"/>
      <c r="AV439" s="18"/>
      <c r="AW439" s="18"/>
      <c r="AX439" s="18"/>
      <c r="AY439" s="18"/>
      <c r="AZ439" s="18"/>
      <c r="BA439" s="18"/>
      <c r="BB439" s="18"/>
      <c r="BC439" s="18"/>
      <c r="BD439" s="18"/>
      <c r="BE439" s="18"/>
      <c r="BF439" s="18"/>
      <c r="BG439" s="18"/>
      <c r="BH439" s="18"/>
      <c r="BI439" s="18"/>
      <c r="BJ439" s="18"/>
      <c r="BK439" s="18"/>
      <c r="BL439" s="18"/>
      <c r="BM439" s="18"/>
      <c r="BN439" s="18"/>
      <c r="BO439" s="18"/>
      <c r="BP439" s="18"/>
      <c r="BQ439" s="18"/>
      <c r="BR439" s="18"/>
      <c r="BS439" s="18"/>
      <c r="BT439" s="18"/>
      <c r="BU439" s="18"/>
    </row>
    <row r="440" spans="1:73" s="19" customFormat="1" ht="20.25">
      <c r="A440" s="40" t="s">
        <v>555</v>
      </c>
      <c r="B440" s="43" t="s">
        <v>993</v>
      </c>
      <c r="C440" s="43" t="s">
        <v>991</v>
      </c>
      <c r="D440" s="42" t="s">
        <v>214</v>
      </c>
      <c r="E440" s="48"/>
      <c r="F440" s="36">
        <v>10</v>
      </c>
      <c r="G440" s="35">
        <f t="shared" si="12"/>
        <v>0</v>
      </c>
      <c r="H440" s="49"/>
      <c r="I440" s="72" t="str">
        <f t="shared" si="13"/>
        <v>Upozornění: Cena za MJ musí mít kladnou hodnotu</v>
      </c>
      <c r="J440" s="18"/>
      <c r="K440" s="18"/>
      <c r="L440" s="18"/>
      <c r="M440" s="18"/>
      <c r="N440" s="18"/>
      <c r="O440" s="18"/>
      <c r="P440" s="18"/>
      <c r="Q440" s="18"/>
      <c r="R440" s="18"/>
      <c r="S440" s="18"/>
      <c r="T440" s="18"/>
      <c r="U440" s="18"/>
      <c r="V440" s="18"/>
      <c r="W440" s="18"/>
      <c r="X440" s="18"/>
      <c r="Y440" s="18"/>
      <c r="Z440" s="18"/>
      <c r="AA440" s="18"/>
      <c r="AB440" s="18"/>
      <c r="AC440" s="18"/>
      <c r="AD440" s="18"/>
      <c r="AE440" s="18"/>
      <c r="AF440" s="18"/>
      <c r="AG440" s="18"/>
      <c r="AH440" s="18"/>
      <c r="AI440" s="18"/>
      <c r="AJ440" s="18"/>
      <c r="AK440" s="18"/>
      <c r="AL440" s="18"/>
      <c r="AM440" s="18"/>
      <c r="AN440" s="18"/>
      <c r="AO440" s="18"/>
      <c r="AP440" s="18"/>
      <c r="AQ440" s="18"/>
      <c r="AR440" s="18"/>
      <c r="AS440" s="18"/>
      <c r="AT440" s="18"/>
      <c r="AU440" s="18"/>
      <c r="AV440" s="18"/>
      <c r="AW440" s="18"/>
      <c r="AX440" s="18"/>
      <c r="AY440" s="18"/>
      <c r="AZ440" s="18"/>
      <c r="BA440" s="18"/>
      <c r="BB440" s="18"/>
      <c r="BC440" s="18"/>
      <c r="BD440" s="18"/>
      <c r="BE440" s="18"/>
      <c r="BF440" s="18"/>
      <c r="BG440" s="18"/>
      <c r="BH440" s="18"/>
      <c r="BI440" s="18"/>
      <c r="BJ440" s="18"/>
      <c r="BK440" s="18"/>
      <c r="BL440" s="18"/>
      <c r="BM440" s="18"/>
      <c r="BN440" s="18"/>
      <c r="BO440" s="18"/>
      <c r="BP440" s="18"/>
      <c r="BQ440" s="18"/>
      <c r="BR440" s="18"/>
      <c r="BS440" s="18"/>
      <c r="BT440" s="18"/>
      <c r="BU440" s="18"/>
    </row>
    <row r="441" spans="1:73" s="19" customFormat="1" ht="20.25">
      <c r="A441" s="40" t="s">
        <v>556</v>
      </c>
      <c r="B441" s="43" t="s">
        <v>994</v>
      </c>
      <c r="C441" s="43" t="s">
        <v>995</v>
      </c>
      <c r="D441" s="42" t="s">
        <v>209</v>
      </c>
      <c r="E441" s="48"/>
      <c r="F441" s="36">
        <v>10</v>
      </c>
      <c r="G441" s="35">
        <f t="shared" si="12"/>
        <v>0</v>
      </c>
      <c r="H441" s="49"/>
      <c r="I441" s="72" t="str">
        <f t="shared" si="13"/>
        <v>Upozornění: Cena za MJ musí mít kladnou hodnotu</v>
      </c>
      <c r="J441" s="18"/>
      <c r="K441" s="18"/>
      <c r="L441" s="18"/>
      <c r="M441" s="18"/>
      <c r="N441" s="18"/>
      <c r="O441" s="18"/>
      <c r="P441" s="18"/>
      <c r="Q441" s="18"/>
      <c r="R441" s="18"/>
      <c r="S441" s="18"/>
      <c r="T441" s="18"/>
      <c r="U441" s="18"/>
      <c r="V441" s="18"/>
      <c r="W441" s="18"/>
      <c r="X441" s="18"/>
      <c r="Y441" s="18"/>
      <c r="Z441" s="18"/>
      <c r="AA441" s="18"/>
      <c r="AB441" s="18"/>
      <c r="AC441" s="18"/>
      <c r="AD441" s="18"/>
      <c r="AE441" s="18"/>
      <c r="AF441" s="18"/>
      <c r="AG441" s="18"/>
      <c r="AH441" s="18"/>
      <c r="AI441" s="18"/>
      <c r="AJ441" s="18"/>
      <c r="AK441" s="18"/>
      <c r="AL441" s="18"/>
      <c r="AM441" s="18"/>
      <c r="AN441" s="18"/>
      <c r="AO441" s="18"/>
      <c r="AP441" s="18"/>
      <c r="AQ441" s="18"/>
      <c r="AR441" s="18"/>
      <c r="AS441" s="18"/>
      <c r="AT441" s="18"/>
      <c r="AU441" s="18"/>
      <c r="AV441" s="18"/>
      <c r="AW441" s="18"/>
      <c r="AX441" s="18"/>
      <c r="AY441" s="18"/>
      <c r="AZ441" s="18"/>
      <c r="BA441" s="18"/>
      <c r="BB441" s="18"/>
      <c r="BC441" s="18"/>
      <c r="BD441" s="18"/>
      <c r="BE441" s="18"/>
      <c r="BF441" s="18"/>
      <c r="BG441" s="18"/>
      <c r="BH441" s="18"/>
      <c r="BI441" s="18"/>
      <c r="BJ441" s="18"/>
      <c r="BK441" s="18"/>
      <c r="BL441" s="18"/>
      <c r="BM441" s="18"/>
      <c r="BN441" s="18"/>
      <c r="BO441" s="18"/>
      <c r="BP441" s="18"/>
      <c r="BQ441" s="18"/>
      <c r="BR441" s="18"/>
      <c r="BS441" s="18"/>
      <c r="BT441" s="18"/>
      <c r="BU441" s="18"/>
    </row>
    <row r="442" spans="1:73" s="19" customFormat="1" ht="20.25">
      <c r="A442" s="40" t="s">
        <v>1764</v>
      </c>
      <c r="B442" s="43" t="s">
        <v>996</v>
      </c>
      <c r="C442" s="43" t="s">
        <v>995</v>
      </c>
      <c r="D442" s="42" t="s">
        <v>210</v>
      </c>
      <c r="E442" s="48"/>
      <c r="F442" s="36">
        <v>10</v>
      </c>
      <c r="G442" s="35">
        <f t="shared" si="12"/>
        <v>0</v>
      </c>
      <c r="H442" s="49"/>
      <c r="I442" s="72" t="str">
        <f t="shared" si="13"/>
        <v>Upozornění: Cena za MJ musí mít kladnou hodnotu</v>
      </c>
      <c r="J442" s="18"/>
      <c r="K442" s="18"/>
      <c r="L442" s="18"/>
      <c r="M442" s="18"/>
      <c r="N442" s="18"/>
      <c r="O442" s="18"/>
      <c r="P442" s="18"/>
      <c r="Q442" s="18"/>
      <c r="R442" s="18"/>
      <c r="S442" s="18"/>
      <c r="T442" s="18"/>
      <c r="U442" s="18"/>
      <c r="V442" s="18"/>
      <c r="W442" s="18"/>
      <c r="X442" s="18"/>
      <c r="Y442" s="18"/>
      <c r="Z442" s="18"/>
      <c r="AA442" s="18"/>
      <c r="AB442" s="18"/>
      <c r="AC442" s="18"/>
      <c r="AD442" s="18"/>
      <c r="AE442" s="18"/>
      <c r="AF442" s="18"/>
      <c r="AG442" s="18"/>
      <c r="AH442" s="18"/>
      <c r="AI442" s="18"/>
      <c r="AJ442" s="18"/>
      <c r="AK442" s="18"/>
      <c r="AL442" s="18"/>
      <c r="AM442" s="18"/>
      <c r="AN442" s="18"/>
      <c r="AO442" s="18"/>
      <c r="AP442" s="18"/>
      <c r="AQ442" s="18"/>
      <c r="AR442" s="18"/>
      <c r="AS442" s="18"/>
      <c r="AT442" s="18"/>
      <c r="AU442" s="18"/>
      <c r="AV442" s="18"/>
      <c r="AW442" s="18"/>
      <c r="AX442" s="18"/>
      <c r="AY442" s="18"/>
      <c r="AZ442" s="18"/>
      <c r="BA442" s="18"/>
      <c r="BB442" s="18"/>
      <c r="BC442" s="18"/>
      <c r="BD442" s="18"/>
      <c r="BE442" s="18"/>
      <c r="BF442" s="18"/>
      <c r="BG442" s="18"/>
      <c r="BH442" s="18"/>
      <c r="BI442" s="18"/>
      <c r="BJ442" s="18"/>
      <c r="BK442" s="18"/>
      <c r="BL442" s="18"/>
      <c r="BM442" s="18"/>
      <c r="BN442" s="18"/>
      <c r="BO442" s="18"/>
      <c r="BP442" s="18"/>
      <c r="BQ442" s="18"/>
      <c r="BR442" s="18"/>
      <c r="BS442" s="18"/>
      <c r="BT442" s="18"/>
      <c r="BU442" s="18"/>
    </row>
    <row r="443" spans="1:73" s="19" customFormat="1" ht="20.25">
      <c r="A443" s="40" t="s">
        <v>557</v>
      </c>
      <c r="B443" s="43" t="s">
        <v>997</v>
      </c>
      <c r="C443" s="43" t="s">
        <v>998</v>
      </c>
      <c r="D443" s="42" t="s">
        <v>215</v>
      </c>
      <c r="E443" s="48"/>
      <c r="F443" s="36">
        <v>20</v>
      </c>
      <c r="G443" s="35">
        <f t="shared" si="12"/>
        <v>0</v>
      </c>
      <c r="H443" s="49"/>
      <c r="I443" s="72" t="str">
        <f t="shared" si="13"/>
        <v>Upozornění: Cena za MJ musí mít kladnou hodnotu</v>
      </c>
      <c r="J443" s="18"/>
      <c r="K443" s="18"/>
      <c r="L443" s="18"/>
      <c r="M443" s="18"/>
      <c r="N443" s="18"/>
      <c r="O443" s="18"/>
      <c r="P443" s="18"/>
      <c r="Q443" s="18"/>
      <c r="R443" s="18"/>
      <c r="S443" s="18"/>
      <c r="T443" s="18"/>
      <c r="U443" s="18"/>
      <c r="V443" s="18"/>
      <c r="W443" s="18"/>
      <c r="X443" s="18"/>
      <c r="Y443" s="18"/>
      <c r="Z443" s="18"/>
      <c r="AA443" s="18"/>
      <c r="AB443" s="18"/>
      <c r="AC443" s="18"/>
      <c r="AD443" s="18"/>
      <c r="AE443" s="18"/>
      <c r="AF443" s="18"/>
      <c r="AG443" s="18"/>
      <c r="AH443" s="18"/>
      <c r="AI443" s="18"/>
      <c r="AJ443" s="18"/>
      <c r="AK443" s="18"/>
      <c r="AL443" s="18"/>
      <c r="AM443" s="18"/>
      <c r="AN443" s="18"/>
      <c r="AO443" s="18"/>
      <c r="AP443" s="18"/>
      <c r="AQ443" s="18"/>
      <c r="AR443" s="18"/>
      <c r="AS443" s="18"/>
      <c r="AT443" s="18"/>
      <c r="AU443" s="18"/>
      <c r="AV443" s="18"/>
      <c r="AW443" s="18"/>
      <c r="AX443" s="18"/>
      <c r="AY443" s="18"/>
      <c r="AZ443" s="18"/>
      <c r="BA443" s="18"/>
      <c r="BB443" s="18"/>
      <c r="BC443" s="18"/>
      <c r="BD443" s="18"/>
      <c r="BE443" s="18"/>
      <c r="BF443" s="18"/>
      <c r="BG443" s="18"/>
      <c r="BH443" s="18"/>
      <c r="BI443" s="18"/>
      <c r="BJ443" s="18"/>
      <c r="BK443" s="18"/>
      <c r="BL443" s="18"/>
      <c r="BM443" s="18"/>
      <c r="BN443" s="18"/>
      <c r="BO443" s="18"/>
      <c r="BP443" s="18"/>
      <c r="BQ443" s="18"/>
      <c r="BR443" s="18"/>
      <c r="BS443" s="18"/>
      <c r="BT443" s="18"/>
      <c r="BU443" s="18"/>
    </row>
    <row r="444" spans="1:73" s="19" customFormat="1" ht="20.25">
      <c r="A444" s="40" t="s">
        <v>558</v>
      </c>
      <c r="B444" s="43" t="s">
        <v>999</v>
      </c>
      <c r="C444" s="43" t="s">
        <v>998</v>
      </c>
      <c r="D444" s="42" t="s">
        <v>211</v>
      </c>
      <c r="E444" s="48"/>
      <c r="F444" s="36">
        <v>20</v>
      </c>
      <c r="G444" s="35">
        <f t="shared" si="12"/>
        <v>0</v>
      </c>
      <c r="H444" s="49"/>
      <c r="I444" s="72" t="str">
        <f t="shared" si="13"/>
        <v>Upozornění: Cena za MJ musí mít kladnou hodnotu</v>
      </c>
      <c r="J444" s="18"/>
      <c r="K444" s="18"/>
      <c r="L444" s="18"/>
      <c r="M444" s="18"/>
      <c r="N444" s="18"/>
      <c r="O444" s="18"/>
      <c r="P444" s="18"/>
      <c r="Q444" s="18"/>
      <c r="R444" s="18"/>
      <c r="S444" s="18"/>
      <c r="T444" s="18"/>
      <c r="U444" s="18"/>
      <c r="V444" s="18"/>
      <c r="W444" s="18"/>
      <c r="X444" s="18"/>
      <c r="Y444" s="18"/>
      <c r="Z444" s="18"/>
      <c r="AA444" s="18"/>
      <c r="AB444" s="18"/>
      <c r="AC444" s="18"/>
      <c r="AD444" s="18"/>
      <c r="AE444" s="18"/>
      <c r="AF444" s="18"/>
      <c r="AG444" s="18"/>
      <c r="AH444" s="18"/>
      <c r="AI444" s="18"/>
      <c r="AJ444" s="18"/>
      <c r="AK444" s="18"/>
      <c r="AL444" s="18"/>
      <c r="AM444" s="18"/>
      <c r="AN444" s="18"/>
      <c r="AO444" s="18"/>
      <c r="AP444" s="18"/>
      <c r="AQ444" s="18"/>
      <c r="AR444" s="18"/>
      <c r="AS444" s="18"/>
      <c r="AT444" s="18"/>
      <c r="AU444" s="18"/>
      <c r="AV444" s="18"/>
      <c r="AW444" s="18"/>
      <c r="AX444" s="18"/>
      <c r="AY444" s="18"/>
      <c r="AZ444" s="18"/>
      <c r="BA444" s="18"/>
      <c r="BB444" s="18"/>
      <c r="BC444" s="18"/>
      <c r="BD444" s="18"/>
      <c r="BE444" s="18"/>
      <c r="BF444" s="18"/>
      <c r="BG444" s="18"/>
      <c r="BH444" s="18"/>
      <c r="BI444" s="18"/>
      <c r="BJ444" s="18"/>
      <c r="BK444" s="18"/>
      <c r="BL444" s="18"/>
      <c r="BM444" s="18"/>
      <c r="BN444" s="18"/>
      <c r="BO444" s="18"/>
      <c r="BP444" s="18"/>
      <c r="BQ444" s="18"/>
      <c r="BR444" s="18"/>
      <c r="BS444" s="18"/>
      <c r="BT444" s="18"/>
      <c r="BU444" s="18"/>
    </row>
    <row r="445" spans="1:73" s="19" customFormat="1" ht="20.25">
      <c r="A445" s="40" t="s">
        <v>559</v>
      </c>
      <c r="B445" s="43" t="s">
        <v>1000</v>
      </c>
      <c r="C445" s="43" t="s">
        <v>998</v>
      </c>
      <c r="D445" s="42" t="s">
        <v>212</v>
      </c>
      <c r="E445" s="48"/>
      <c r="F445" s="36">
        <v>20</v>
      </c>
      <c r="G445" s="35">
        <f t="shared" si="12"/>
        <v>0</v>
      </c>
      <c r="H445" s="49"/>
      <c r="I445" s="72" t="str">
        <f t="shared" si="13"/>
        <v>Upozornění: Cena za MJ musí mít kladnou hodnotu</v>
      </c>
      <c r="J445" s="18"/>
      <c r="K445" s="18"/>
      <c r="L445" s="18"/>
      <c r="M445" s="18"/>
      <c r="N445" s="18"/>
      <c r="O445" s="18"/>
      <c r="P445" s="18"/>
      <c r="Q445" s="18"/>
      <c r="R445" s="18"/>
      <c r="S445" s="18"/>
      <c r="T445" s="18"/>
      <c r="U445" s="18"/>
      <c r="V445" s="18"/>
      <c r="W445" s="18"/>
      <c r="X445" s="18"/>
      <c r="Y445" s="18"/>
      <c r="Z445" s="18"/>
      <c r="AA445" s="18"/>
      <c r="AB445" s="18"/>
      <c r="AC445" s="18"/>
      <c r="AD445" s="18"/>
      <c r="AE445" s="18"/>
      <c r="AF445" s="18"/>
      <c r="AG445" s="18"/>
      <c r="AH445" s="18"/>
      <c r="AI445" s="18"/>
      <c r="AJ445" s="18"/>
      <c r="AK445" s="18"/>
      <c r="AL445" s="18"/>
      <c r="AM445" s="18"/>
      <c r="AN445" s="18"/>
      <c r="AO445" s="18"/>
      <c r="AP445" s="18"/>
      <c r="AQ445" s="18"/>
      <c r="AR445" s="18"/>
      <c r="AS445" s="18"/>
      <c r="AT445" s="18"/>
      <c r="AU445" s="18"/>
      <c r="AV445" s="18"/>
      <c r="AW445" s="18"/>
      <c r="AX445" s="18"/>
      <c r="AY445" s="18"/>
      <c r="AZ445" s="18"/>
      <c r="BA445" s="18"/>
      <c r="BB445" s="18"/>
      <c r="BC445" s="18"/>
      <c r="BD445" s="18"/>
      <c r="BE445" s="18"/>
      <c r="BF445" s="18"/>
      <c r="BG445" s="18"/>
      <c r="BH445" s="18"/>
      <c r="BI445" s="18"/>
      <c r="BJ445" s="18"/>
      <c r="BK445" s="18"/>
      <c r="BL445" s="18"/>
      <c r="BM445" s="18"/>
      <c r="BN445" s="18"/>
      <c r="BO445" s="18"/>
      <c r="BP445" s="18"/>
      <c r="BQ445" s="18"/>
      <c r="BR445" s="18"/>
      <c r="BS445" s="18"/>
      <c r="BT445" s="18"/>
      <c r="BU445" s="18"/>
    </row>
    <row r="446" spans="1:73" s="19" customFormat="1" ht="20.25">
      <c r="A446" s="40" t="s">
        <v>560</v>
      </c>
      <c r="B446" s="43" t="s">
        <v>1001</v>
      </c>
      <c r="C446" s="43" t="s">
        <v>998</v>
      </c>
      <c r="D446" s="42" t="s">
        <v>213</v>
      </c>
      <c r="E446" s="48"/>
      <c r="F446" s="36">
        <v>20</v>
      </c>
      <c r="G446" s="35">
        <f t="shared" si="12"/>
        <v>0</v>
      </c>
      <c r="H446" s="49"/>
      <c r="I446" s="72" t="str">
        <f t="shared" si="13"/>
        <v>Upozornění: Cena za MJ musí mít kladnou hodnotu</v>
      </c>
      <c r="J446" s="18"/>
      <c r="K446" s="18"/>
      <c r="L446" s="18"/>
      <c r="M446" s="18"/>
      <c r="N446" s="18"/>
      <c r="O446" s="18"/>
      <c r="P446" s="18"/>
      <c r="Q446" s="18"/>
      <c r="R446" s="18"/>
      <c r="S446" s="18"/>
      <c r="T446" s="18"/>
      <c r="U446" s="18"/>
      <c r="V446" s="18"/>
      <c r="W446" s="18"/>
      <c r="X446" s="18"/>
      <c r="Y446" s="18"/>
      <c r="Z446" s="18"/>
      <c r="AA446" s="18"/>
      <c r="AB446" s="18"/>
      <c r="AC446" s="18"/>
      <c r="AD446" s="18"/>
      <c r="AE446" s="18"/>
      <c r="AF446" s="18"/>
      <c r="AG446" s="18"/>
      <c r="AH446" s="18"/>
      <c r="AI446" s="18"/>
      <c r="AJ446" s="18"/>
      <c r="AK446" s="18"/>
      <c r="AL446" s="18"/>
      <c r="AM446" s="18"/>
      <c r="AN446" s="18"/>
      <c r="AO446" s="18"/>
      <c r="AP446" s="18"/>
      <c r="AQ446" s="18"/>
      <c r="AR446" s="18"/>
      <c r="AS446" s="18"/>
      <c r="AT446" s="18"/>
      <c r="AU446" s="18"/>
      <c r="AV446" s="18"/>
      <c r="AW446" s="18"/>
      <c r="AX446" s="18"/>
      <c r="AY446" s="18"/>
      <c r="AZ446" s="18"/>
      <c r="BA446" s="18"/>
      <c r="BB446" s="18"/>
      <c r="BC446" s="18"/>
      <c r="BD446" s="18"/>
      <c r="BE446" s="18"/>
      <c r="BF446" s="18"/>
      <c r="BG446" s="18"/>
      <c r="BH446" s="18"/>
      <c r="BI446" s="18"/>
      <c r="BJ446" s="18"/>
      <c r="BK446" s="18"/>
      <c r="BL446" s="18"/>
      <c r="BM446" s="18"/>
      <c r="BN446" s="18"/>
      <c r="BO446" s="18"/>
      <c r="BP446" s="18"/>
      <c r="BQ446" s="18"/>
      <c r="BR446" s="18"/>
      <c r="BS446" s="18"/>
      <c r="BT446" s="18"/>
      <c r="BU446" s="18"/>
    </row>
    <row r="447" spans="1:73" s="19" customFormat="1" ht="20.25">
      <c r="A447" s="40" t="s">
        <v>561</v>
      </c>
      <c r="B447" s="43" t="s">
        <v>1002</v>
      </c>
      <c r="C447" s="43" t="s">
        <v>998</v>
      </c>
      <c r="D447" s="42" t="s">
        <v>206</v>
      </c>
      <c r="E447" s="48"/>
      <c r="F447" s="36">
        <v>20</v>
      </c>
      <c r="G447" s="35">
        <f t="shared" si="12"/>
        <v>0</v>
      </c>
      <c r="H447" s="49"/>
      <c r="I447" s="72" t="str">
        <f t="shared" si="13"/>
        <v>Upozornění: Cena za MJ musí mít kladnou hodnotu</v>
      </c>
      <c r="J447" s="18"/>
      <c r="K447" s="18"/>
      <c r="L447" s="18"/>
      <c r="M447" s="18"/>
      <c r="N447" s="18"/>
      <c r="O447" s="18"/>
      <c r="P447" s="18"/>
      <c r="Q447" s="18"/>
      <c r="R447" s="18"/>
      <c r="S447" s="18"/>
      <c r="T447" s="18"/>
      <c r="U447" s="18"/>
      <c r="V447" s="18"/>
      <c r="W447" s="18"/>
      <c r="X447" s="18"/>
      <c r="Y447" s="18"/>
      <c r="Z447" s="18"/>
      <c r="AA447" s="18"/>
      <c r="AB447" s="18"/>
      <c r="AC447" s="18"/>
      <c r="AD447" s="18"/>
      <c r="AE447" s="18"/>
      <c r="AF447" s="18"/>
      <c r="AG447" s="18"/>
      <c r="AH447" s="18"/>
      <c r="AI447" s="18"/>
      <c r="AJ447" s="18"/>
      <c r="AK447" s="18"/>
      <c r="AL447" s="18"/>
      <c r="AM447" s="18"/>
      <c r="AN447" s="18"/>
      <c r="AO447" s="18"/>
      <c r="AP447" s="18"/>
      <c r="AQ447" s="18"/>
      <c r="AR447" s="18"/>
      <c r="AS447" s="18"/>
      <c r="AT447" s="18"/>
      <c r="AU447" s="18"/>
      <c r="AV447" s="18"/>
      <c r="AW447" s="18"/>
      <c r="AX447" s="18"/>
      <c r="AY447" s="18"/>
      <c r="AZ447" s="18"/>
      <c r="BA447" s="18"/>
      <c r="BB447" s="18"/>
      <c r="BC447" s="18"/>
      <c r="BD447" s="18"/>
      <c r="BE447" s="18"/>
      <c r="BF447" s="18"/>
      <c r="BG447" s="18"/>
      <c r="BH447" s="18"/>
      <c r="BI447" s="18"/>
      <c r="BJ447" s="18"/>
      <c r="BK447" s="18"/>
      <c r="BL447" s="18"/>
      <c r="BM447" s="18"/>
      <c r="BN447" s="18"/>
      <c r="BO447" s="18"/>
      <c r="BP447" s="18"/>
      <c r="BQ447" s="18"/>
      <c r="BR447" s="18"/>
      <c r="BS447" s="18"/>
      <c r="BT447" s="18"/>
      <c r="BU447" s="18"/>
    </row>
    <row r="448" spans="1:73" s="19" customFormat="1" ht="20.25">
      <c r="A448" s="40" t="s">
        <v>562</v>
      </c>
      <c r="B448" s="43" t="s">
        <v>1003</v>
      </c>
      <c r="C448" s="43" t="s">
        <v>998</v>
      </c>
      <c r="D448" s="42" t="s">
        <v>214</v>
      </c>
      <c r="E448" s="48"/>
      <c r="F448" s="36">
        <v>20</v>
      </c>
      <c r="G448" s="35">
        <f t="shared" si="12"/>
        <v>0</v>
      </c>
      <c r="H448" s="49"/>
      <c r="I448" s="72" t="str">
        <f t="shared" si="13"/>
        <v>Upozornění: Cena za MJ musí mít kladnou hodnotu</v>
      </c>
      <c r="J448" s="18"/>
      <c r="K448" s="18"/>
      <c r="L448" s="18"/>
      <c r="M448" s="18"/>
      <c r="N448" s="18"/>
      <c r="O448" s="18"/>
      <c r="P448" s="18"/>
      <c r="Q448" s="18"/>
      <c r="R448" s="18"/>
      <c r="S448" s="18"/>
      <c r="T448" s="18"/>
      <c r="U448" s="18"/>
      <c r="V448" s="18"/>
      <c r="W448" s="18"/>
      <c r="X448" s="18"/>
      <c r="Y448" s="18"/>
      <c r="Z448" s="18"/>
      <c r="AA448" s="18"/>
      <c r="AB448" s="18"/>
      <c r="AC448" s="18"/>
      <c r="AD448" s="18"/>
      <c r="AE448" s="18"/>
      <c r="AF448" s="18"/>
      <c r="AG448" s="18"/>
      <c r="AH448" s="18"/>
      <c r="AI448" s="18"/>
      <c r="AJ448" s="18"/>
      <c r="AK448" s="18"/>
      <c r="AL448" s="18"/>
      <c r="AM448" s="18"/>
      <c r="AN448" s="18"/>
      <c r="AO448" s="18"/>
      <c r="AP448" s="18"/>
      <c r="AQ448" s="18"/>
      <c r="AR448" s="18"/>
      <c r="AS448" s="18"/>
      <c r="AT448" s="18"/>
      <c r="AU448" s="18"/>
      <c r="AV448" s="18"/>
      <c r="AW448" s="18"/>
      <c r="AX448" s="18"/>
      <c r="AY448" s="18"/>
      <c r="AZ448" s="18"/>
      <c r="BA448" s="18"/>
      <c r="BB448" s="18"/>
      <c r="BC448" s="18"/>
      <c r="BD448" s="18"/>
      <c r="BE448" s="18"/>
      <c r="BF448" s="18"/>
      <c r="BG448" s="18"/>
      <c r="BH448" s="18"/>
      <c r="BI448" s="18"/>
      <c r="BJ448" s="18"/>
      <c r="BK448" s="18"/>
      <c r="BL448" s="18"/>
      <c r="BM448" s="18"/>
      <c r="BN448" s="18"/>
      <c r="BO448" s="18"/>
      <c r="BP448" s="18"/>
      <c r="BQ448" s="18"/>
      <c r="BR448" s="18"/>
      <c r="BS448" s="18"/>
      <c r="BT448" s="18"/>
      <c r="BU448" s="18"/>
    </row>
    <row r="449" spans="1:73" s="19" customFormat="1" ht="20.25">
      <c r="A449" s="40" t="s">
        <v>563</v>
      </c>
      <c r="B449" s="43" t="s">
        <v>1004</v>
      </c>
      <c r="C449" s="43" t="s">
        <v>1005</v>
      </c>
      <c r="D449" s="42" t="s">
        <v>212</v>
      </c>
      <c r="E449" s="48"/>
      <c r="F449" s="36">
        <v>15</v>
      </c>
      <c r="G449" s="35">
        <f t="shared" si="12"/>
        <v>0</v>
      </c>
      <c r="H449" s="49"/>
      <c r="I449" s="72" t="str">
        <f t="shared" si="13"/>
        <v>Upozornění: Cena za MJ musí mít kladnou hodnotu</v>
      </c>
      <c r="J449" s="18"/>
      <c r="K449" s="18"/>
      <c r="L449" s="18"/>
      <c r="M449" s="18"/>
      <c r="N449" s="18"/>
      <c r="O449" s="18"/>
      <c r="P449" s="18"/>
      <c r="Q449" s="18"/>
      <c r="R449" s="18"/>
      <c r="S449" s="18"/>
      <c r="T449" s="18"/>
      <c r="U449" s="18"/>
      <c r="V449" s="18"/>
      <c r="W449" s="18"/>
      <c r="X449" s="18"/>
      <c r="Y449" s="18"/>
      <c r="Z449" s="18"/>
      <c r="AA449" s="18"/>
      <c r="AB449" s="18"/>
      <c r="AC449" s="18"/>
      <c r="AD449" s="18"/>
      <c r="AE449" s="18"/>
      <c r="AF449" s="18"/>
      <c r="AG449" s="18"/>
      <c r="AH449" s="18"/>
      <c r="AI449" s="18"/>
      <c r="AJ449" s="18"/>
      <c r="AK449" s="18"/>
      <c r="AL449" s="18"/>
      <c r="AM449" s="18"/>
      <c r="AN449" s="18"/>
      <c r="AO449" s="18"/>
      <c r="AP449" s="18"/>
      <c r="AQ449" s="18"/>
      <c r="AR449" s="18"/>
      <c r="AS449" s="18"/>
      <c r="AT449" s="18"/>
      <c r="AU449" s="18"/>
      <c r="AV449" s="18"/>
      <c r="AW449" s="18"/>
      <c r="AX449" s="18"/>
      <c r="AY449" s="18"/>
      <c r="AZ449" s="18"/>
      <c r="BA449" s="18"/>
      <c r="BB449" s="18"/>
      <c r="BC449" s="18"/>
      <c r="BD449" s="18"/>
      <c r="BE449" s="18"/>
      <c r="BF449" s="18"/>
      <c r="BG449" s="18"/>
      <c r="BH449" s="18"/>
      <c r="BI449" s="18"/>
      <c r="BJ449" s="18"/>
      <c r="BK449" s="18"/>
      <c r="BL449" s="18"/>
      <c r="BM449" s="18"/>
      <c r="BN449" s="18"/>
      <c r="BO449" s="18"/>
      <c r="BP449" s="18"/>
      <c r="BQ449" s="18"/>
      <c r="BR449" s="18"/>
      <c r="BS449" s="18"/>
      <c r="BT449" s="18"/>
      <c r="BU449" s="18"/>
    </row>
    <row r="450" spans="1:73" s="19" customFormat="1" ht="20.25">
      <c r="A450" s="40" t="s">
        <v>564</v>
      </c>
      <c r="B450" s="43" t="s">
        <v>1006</v>
      </c>
      <c r="C450" s="43" t="s">
        <v>1005</v>
      </c>
      <c r="D450" s="42" t="s">
        <v>213</v>
      </c>
      <c r="E450" s="48"/>
      <c r="F450" s="36">
        <v>15</v>
      </c>
      <c r="G450" s="35">
        <f t="shared" si="12"/>
        <v>0</v>
      </c>
      <c r="H450" s="49"/>
      <c r="I450" s="72" t="str">
        <f t="shared" si="13"/>
        <v>Upozornění: Cena za MJ musí mít kladnou hodnotu</v>
      </c>
      <c r="J450" s="18"/>
      <c r="K450" s="18"/>
      <c r="L450" s="18"/>
      <c r="M450" s="18"/>
      <c r="N450" s="18"/>
      <c r="O450" s="18"/>
      <c r="P450" s="18"/>
      <c r="Q450" s="18"/>
      <c r="R450" s="18"/>
      <c r="S450" s="18"/>
      <c r="T450" s="18"/>
      <c r="U450" s="18"/>
      <c r="V450" s="18"/>
      <c r="W450" s="18"/>
      <c r="X450" s="18"/>
      <c r="Y450" s="18"/>
      <c r="Z450" s="18"/>
      <c r="AA450" s="18"/>
      <c r="AB450" s="18"/>
      <c r="AC450" s="18"/>
      <c r="AD450" s="18"/>
      <c r="AE450" s="18"/>
      <c r="AF450" s="18"/>
      <c r="AG450" s="18"/>
      <c r="AH450" s="18"/>
      <c r="AI450" s="18"/>
      <c r="AJ450" s="18"/>
      <c r="AK450" s="18"/>
      <c r="AL450" s="18"/>
      <c r="AM450" s="18"/>
      <c r="AN450" s="18"/>
      <c r="AO450" s="18"/>
      <c r="AP450" s="18"/>
      <c r="AQ450" s="18"/>
      <c r="AR450" s="18"/>
      <c r="AS450" s="18"/>
      <c r="AT450" s="18"/>
      <c r="AU450" s="18"/>
      <c r="AV450" s="18"/>
      <c r="AW450" s="18"/>
      <c r="AX450" s="18"/>
      <c r="AY450" s="18"/>
      <c r="AZ450" s="18"/>
      <c r="BA450" s="18"/>
      <c r="BB450" s="18"/>
      <c r="BC450" s="18"/>
      <c r="BD450" s="18"/>
      <c r="BE450" s="18"/>
      <c r="BF450" s="18"/>
      <c r="BG450" s="18"/>
      <c r="BH450" s="18"/>
      <c r="BI450" s="18"/>
      <c r="BJ450" s="18"/>
      <c r="BK450" s="18"/>
      <c r="BL450" s="18"/>
      <c r="BM450" s="18"/>
      <c r="BN450" s="18"/>
      <c r="BO450" s="18"/>
      <c r="BP450" s="18"/>
      <c r="BQ450" s="18"/>
      <c r="BR450" s="18"/>
      <c r="BS450" s="18"/>
      <c r="BT450" s="18"/>
      <c r="BU450" s="18"/>
    </row>
    <row r="451" spans="1:73" s="19" customFormat="1" ht="20.25">
      <c r="A451" s="40" t="s">
        <v>565</v>
      </c>
      <c r="B451" s="43" t="s">
        <v>1007</v>
      </c>
      <c r="C451" s="43" t="s">
        <v>1005</v>
      </c>
      <c r="D451" s="42" t="s">
        <v>214</v>
      </c>
      <c r="E451" s="48"/>
      <c r="F451" s="36">
        <v>15</v>
      </c>
      <c r="G451" s="35">
        <f t="shared" si="12"/>
        <v>0</v>
      </c>
      <c r="H451" s="49"/>
      <c r="I451" s="72" t="str">
        <f t="shared" si="13"/>
        <v>Upozornění: Cena za MJ musí mít kladnou hodnotu</v>
      </c>
      <c r="J451" s="18"/>
      <c r="K451" s="18"/>
      <c r="L451" s="18"/>
      <c r="M451" s="18"/>
      <c r="N451" s="18"/>
      <c r="O451" s="18"/>
      <c r="P451" s="18"/>
      <c r="Q451" s="18"/>
      <c r="R451" s="18"/>
      <c r="S451" s="18"/>
      <c r="T451" s="18"/>
      <c r="U451" s="18"/>
      <c r="V451" s="18"/>
      <c r="W451" s="18"/>
      <c r="X451" s="18"/>
      <c r="Y451" s="18"/>
      <c r="Z451" s="18"/>
      <c r="AA451" s="18"/>
      <c r="AB451" s="18"/>
      <c r="AC451" s="18"/>
      <c r="AD451" s="18"/>
      <c r="AE451" s="18"/>
      <c r="AF451" s="18"/>
      <c r="AG451" s="18"/>
      <c r="AH451" s="18"/>
      <c r="AI451" s="18"/>
      <c r="AJ451" s="18"/>
      <c r="AK451" s="18"/>
      <c r="AL451" s="18"/>
      <c r="AM451" s="18"/>
      <c r="AN451" s="18"/>
      <c r="AO451" s="18"/>
      <c r="AP451" s="18"/>
      <c r="AQ451" s="18"/>
      <c r="AR451" s="18"/>
      <c r="AS451" s="18"/>
      <c r="AT451" s="18"/>
      <c r="AU451" s="18"/>
      <c r="AV451" s="18"/>
      <c r="AW451" s="18"/>
      <c r="AX451" s="18"/>
      <c r="AY451" s="18"/>
      <c r="AZ451" s="18"/>
      <c r="BA451" s="18"/>
      <c r="BB451" s="18"/>
      <c r="BC451" s="18"/>
      <c r="BD451" s="18"/>
      <c r="BE451" s="18"/>
      <c r="BF451" s="18"/>
      <c r="BG451" s="18"/>
      <c r="BH451" s="18"/>
      <c r="BI451" s="18"/>
      <c r="BJ451" s="18"/>
      <c r="BK451" s="18"/>
      <c r="BL451" s="18"/>
      <c r="BM451" s="18"/>
      <c r="BN451" s="18"/>
      <c r="BO451" s="18"/>
      <c r="BP451" s="18"/>
      <c r="BQ451" s="18"/>
      <c r="BR451" s="18"/>
      <c r="BS451" s="18"/>
      <c r="BT451" s="18"/>
      <c r="BU451" s="18"/>
    </row>
    <row r="452" spans="1:73" s="19" customFormat="1" ht="30">
      <c r="A452" s="40" t="s">
        <v>566</v>
      </c>
      <c r="B452" s="43" t="s">
        <v>1008</v>
      </c>
      <c r="C452" s="43" t="s">
        <v>1009</v>
      </c>
      <c r="D452" s="42" t="s">
        <v>211</v>
      </c>
      <c r="E452" s="48"/>
      <c r="F452" s="36">
        <v>15</v>
      </c>
      <c r="G452" s="35">
        <f t="shared" si="12"/>
        <v>0</v>
      </c>
      <c r="H452" s="49"/>
      <c r="I452" s="72" t="str">
        <f t="shared" si="13"/>
        <v>Upozornění: Cena za MJ musí mít kladnou hodnotu</v>
      </c>
      <c r="J452" s="18"/>
      <c r="K452" s="18"/>
      <c r="L452" s="18"/>
      <c r="M452" s="18"/>
      <c r="N452" s="18"/>
      <c r="O452" s="18"/>
      <c r="P452" s="18"/>
      <c r="Q452" s="18"/>
      <c r="R452" s="18"/>
      <c r="S452" s="18"/>
      <c r="T452" s="18"/>
      <c r="U452" s="18"/>
      <c r="V452" s="18"/>
      <c r="W452" s="18"/>
      <c r="X452" s="18"/>
      <c r="Y452" s="18"/>
      <c r="Z452" s="18"/>
      <c r="AA452" s="18"/>
      <c r="AB452" s="18"/>
      <c r="AC452" s="18"/>
      <c r="AD452" s="18"/>
      <c r="AE452" s="18"/>
      <c r="AF452" s="18"/>
      <c r="AG452" s="18"/>
      <c r="AH452" s="18"/>
      <c r="AI452" s="18"/>
      <c r="AJ452" s="18"/>
      <c r="AK452" s="18"/>
      <c r="AL452" s="18"/>
      <c r="AM452" s="18"/>
      <c r="AN452" s="18"/>
      <c r="AO452" s="18"/>
      <c r="AP452" s="18"/>
      <c r="AQ452" s="18"/>
      <c r="AR452" s="18"/>
      <c r="AS452" s="18"/>
      <c r="AT452" s="18"/>
      <c r="AU452" s="18"/>
      <c r="AV452" s="18"/>
      <c r="AW452" s="18"/>
      <c r="AX452" s="18"/>
      <c r="AY452" s="18"/>
      <c r="AZ452" s="18"/>
      <c r="BA452" s="18"/>
      <c r="BB452" s="18"/>
      <c r="BC452" s="18"/>
      <c r="BD452" s="18"/>
      <c r="BE452" s="18"/>
      <c r="BF452" s="18"/>
      <c r="BG452" s="18"/>
      <c r="BH452" s="18"/>
      <c r="BI452" s="18"/>
      <c r="BJ452" s="18"/>
      <c r="BK452" s="18"/>
      <c r="BL452" s="18"/>
      <c r="BM452" s="18"/>
      <c r="BN452" s="18"/>
      <c r="BO452" s="18"/>
      <c r="BP452" s="18"/>
      <c r="BQ452" s="18"/>
      <c r="BR452" s="18"/>
      <c r="BS452" s="18"/>
      <c r="BT452" s="18"/>
      <c r="BU452" s="18"/>
    </row>
    <row r="453" spans="1:73" s="19" customFormat="1" ht="30">
      <c r="A453" s="40" t="s">
        <v>567</v>
      </c>
      <c r="B453" s="43" t="s">
        <v>1010</v>
      </c>
      <c r="C453" s="43" t="s">
        <v>1009</v>
      </c>
      <c r="D453" s="42" t="s">
        <v>212</v>
      </c>
      <c r="E453" s="48"/>
      <c r="F453" s="36">
        <v>15</v>
      </c>
      <c r="G453" s="35">
        <f t="shared" si="12"/>
        <v>0</v>
      </c>
      <c r="H453" s="49"/>
      <c r="I453" s="72" t="str">
        <f t="shared" si="13"/>
        <v>Upozornění: Cena za MJ musí mít kladnou hodnotu</v>
      </c>
      <c r="J453" s="18"/>
      <c r="K453" s="18"/>
      <c r="L453" s="18"/>
      <c r="M453" s="18"/>
      <c r="N453" s="18"/>
      <c r="O453" s="18"/>
      <c r="P453" s="18"/>
      <c r="Q453" s="18"/>
      <c r="R453" s="18"/>
      <c r="S453" s="18"/>
      <c r="T453" s="18"/>
      <c r="U453" s="18"/>
      <c r="V453" s="18"/>
      <c r="W453" s="18"/>
      <c r="X453" s="18"/>
      <c r="Y453" s="18"/>
      <c r="Z453" s="18"/>
      <c r="AA453" s="18"/>
      <c r="AB453" s="18"/>
      <c r="AC453" s="18"/>
      <c r="AD453" s="18"/>
      <c r="AE453" s="18"/>
      <c r="AF453" s="18"/>
      <c r="AG453" s="18"/>
      <c r="AH453" s="18"/>
      <c r="AI453" s="18"/>
      <c r="AJ453" s="18"/>
      <c r="AK453" s="18"/>
      <c r="AL453" s="18"/>
      <c r="AM453" s="18"/>
      <c r="AN453" s="18"/>
      <c r="AO453" s="18"/>
      <c r="AP453" s="18"/>
      <c r="AQ453" s="18"/>
      <c r="AR453" s="18"/>
      <c r="AS453" s="18"/>
      <c r="AT453" s="18"/>
      <c r="AU453" s="18"/>
      <c r="AV453" s="18"/>
      <c r="AW453" s="18"/>
      <c r="AX453" s="18"/>
      <c r="AY453" s="18"/>
      <c r="AZ453" s="18"/>
      <c r="BA453" s="18"/>
      <c r="BB453" s="18"/>
      <c r="BC453" s="18"/>
      <c r="BD453" s="18"/>
      <c r="BE453" s="18"/>
      <c r="BF453" s="18"/>
      <c r="BG453" s="18"/>
      <c r="BH453" s="18"/>
      <c r="BI453" s="18"/>
      <c r="BJ453" s="18"/>
      <c r="BK453" s="18"/>
      <c r="BL453" s="18"/>
      <c r="BM453" s="18"/>
      <c r="BN453" s="18"/>
      <c r="BO453" s="18"/>
      <c r="BP453" s="18"/>
      <c r="BQ453" s="18"/>
      <c r="BR453" s="18"/>
      <c r="BS453" s="18"/>
      <c r="BT453" s="18"/>
      <c r="BU453" s="18"/>
    </row>
    <row r="454" spans="1:73" s="19" customFormat="1" ht="30">
      <c r="A454" s="40" t="s">
        <v>568</v>
      </c>
      <c r="B454" s="43" t="s">
        <v>1011</v>
      </c>
      <c r="C454" s="43" t="s">
        <v>1009</v>
      </c>
      <c r="D454" s="42" t="s">
        <v>213</v>
      </c>
      <c r="E454" s="48"/>
      <c r="F454" s="36">
        <v>15</v>
      </c>
      <c r="G454" s="35">
        <f t="shared" si="12"/>
        <v>0</v>
      </c>
      <c r="H454" s="49"/>
      <c r="I454" s="72" t="str">
        <f t="shared" si="13"/>
        <v>Upozornění: Cena za MJ musí mít kladnou hodnotu</v>
      </c>
      <c r="J454" s="18"/>
      <c r="K454" s="18"/>
      <c r="L454" s="18"/>
      <c r="M454" s="18"/>
      <c r="N454" s="18"/>
      <c r="O454" s="18"/>
      <c r="P454" s="18"/>
      <c r="Q454" s="18"/>
      <c r="R454" s="18"/>
      <c r="S454" s="18"/>
      <c r="T454" s="18"/>
      <c r="U454" s="18"/>
      <c r="V454" s="18"/>
      <c r="W454" s="18"/>
      <c r="X454" s="18"/>
      <c r="Y454" s="18"/>
      <c r="Z454" s="18"/>
      <c r="AA454" s="18"/>
      <c r="AB454" s="18"/>
      <c r="AC454" s="18"/>
      <c r="AD454" s="18"/>
      <c r="AE454" s="18"/>
      <c r="AF454" s="18"/>
      <c r="AG454" s="18"/>
      <c r="AH454" s="18"/>
      <c r="AI454" s="18"/>
      <c r="AJ454" s="18"/>
      <c r="AK454" s="18"/>
      <c r="AL454" s="18"/>
      <c r="AM454" s="18"/>
      <c r="AN454" s="18"/>
      <c r="AO454" s="18"/>
      <c r="AP454" s="18"/>
      <c r="AQ454" s="18"/>
      <c r="AR454" s="18"/>
      <c r="AS454" s="18"/>
      <c r="AT454" s="18"/>
      <c r="AU454" s="18"/>
      <c r="AV454" s="18"/>
      <c r="AW454" s="18"/>
      <c r="AX454" s="18"/>
      <c r="AY454" s="18"/>
      <c r="AZ454" s="18"/>
      <c r="BA454" s="18"/>
      <c r="BB454" s="18"/>
      <c r="BC454" s="18"/>
      <c r="BD454" s="18"/>
      <c r="BE454" s="18"/>
      <c r="BF454" s="18"/>
      <c r="BG454" s="18"/>
      <c r="BH454" s="18"/>
      <c r="BI454" s="18"/>
      <c r="BJ454" s="18"/>
      <c r="BK454" s="18"/>
      <c r="BL454" s="18"/>
      <c r="BM454" s="18"/>
      <c r="BN454" s="18"/>
      <c r="BO454" s="18"/>
      <c r="BP454" s="18"/>
      <c r="BQ454" s="18"/>
      <c r="BR454" s="18"/>
      <c r="BS454" s="18"/>
      <c r="BT454" s="18"/>
      <c r="BU454" s="18"/>
    </row>
    <row r="455" spans="1:73" s="19" customFormat="1" ht="30">
      <c r="A455" s="40" t="s">
        <v>569</v>
      </c>
      <c r="B455" s="43" t="s">
        <v>1012</v>
      </c>
      <c r="C455" s="43" t="s">
        <v>1009</v>
      </c>
      <c r="D455" s="42" t="s">
        <v>206</v>
      </c>
      <c r="E455" s="48"/>
      <c r="F455" s="36">
        <v>15</v>
      </c>
      <c r="G455" s="35">
        <f t="shared" si="12"/>
        <v>0</v>
      </c>
      <c r="H455" s="49"/>
      <c r="I455" s="72" t="str">
        <f t="shared" si="13"/>
        <v>Upozornění: Cena za MJ musí mít kladnou hodnotu</v>
      </c>
      <c r="J455" s="18"/>
      <c r="K455" s="18"/>
      <c r="L455" s="18"/>
      <c r="M455" s="18"/>
      <c r="N455" s="18"/>
      <c r="O455" s="18"/>
      <c r="P455" s="18"/>
      <c r="Q455" s="18"/>
      <c r="R455" s="18"/>
      <c r="S455" s="18"/>
      <c r="T455" s="18"/>
      <c r="U455" s="18"/>
      <c r="V455" s="18"/>
      <c r="W455" s="18"/>
      <c r="X455" s="18"/>
      <c r="Y455" s="18"/>
      <c r="Z455" s="18"/>
      <c r="AA455" s="18"/>
      <c r="AB455" s="18"/>
      <c r="AC455" s="18"/>
      <c r="AD455" s="18"/>
      <c r="AE455" s="18"/>
      <c r="AF455" s="18"/>
      <c r="AG455" s="18"/>
      <c r="AH455" s="18"/>
      <c r="AI455" s="18"/>
      <c r="AJ455" s="18"/>
      <c r="AK455" s="18"/>
      <c r="AL455" s="18"/>
      <c r="AM455" s="18"/>
      <c r="AN455" s="18"/>
      <c r="AO455" s="18"/>
      <c r="AP455" s="18"/>
      <c r="AQ455" s="18"/>
      <c r="AR455" s="18"/>
      <c r="AS455" s="18"/>
      <c r="AT455" s="18"/>
      <c r="AU455" s="18"/>
      <c r="AV455" s="18"/>
      <c r="AW455" s="18"/>
      <c r="AX455" s="18"/>
      <c r="AY455" s="18"/>
      <c r="AZ455" s="18"/>
      <c r="BA455" s="18"/>
      <c r="BB455" s="18"/>
      <c r="BC455" s="18"/>
      <c r="BD455" s="18"/>
      <c r="BE455" s="18"/>
      <c r="BF455" s="18"/>
      <c r="BG455" s="18"/>
      <c r="BH455" s="18"/>
      <c r="BI455" s="18"/>
      <c r="BJ455" s="18"/>
      <c r="BK455" s="18"/>
      <c r="BL455" s="18"/>
      <c r="BM455" s="18"/>
      <c r="BN455" s="18"/>
      <c r="BO455" s="18"/>
      <c r="BP455" s="18"/>
      <c r="BQ455" s="18"/>
      <c r="BR455" s="18"/>
      <c r="BS455" s="18"/>
      <c r="BT455" s="18"/>
      <c r="BU455" s="18"/>
    </row>
    <row r="456" spans="1:73" s="19" customFormat="1" ht="20.25">
      <c r="A456" s="40" t="s">
        <v>570</v>
      </c>
      <c r="B456" s="43" t="s">
        <v>1013</v>
      </c>
      <c r="C456" s="43" t="s">
        <v>1014</v>
      </c>
      <c r="D456" s="42" t="s">
        <v>216</v>
      </c>
      <c r="E456" s="48"/>
      <c r="F456" s="36">
        <v>100</v>
      </c>
      <c r="G456" s="35">
        <f t="shared" si="12"/>
        <v>0</v>
      </c>
      <c r="H456" s="49"/>
      <c r="I456" s="72" t="str">
        <f t="shared" si="13"/>
        <v>Upozornění: Cena za MJ musí mít kladnou hodnotu</v>
      </c>
      <c r="J456" s="18"/>
      <c r="K456" s="18"/>
      <c r="L456" s="18"/>
      <c r="M456" s="18"/>
      <c r="N456" s="18"/>
      <c r="O456" s="18"/>
      <c r="P456" s="18"/>
      <c r="Q456" s="18"/>
      <c r="R456" s="18"/>
      <c r="S456" s="18"/>
      <c r="T456" s="18"/>
      <c r="U456" s="18"/>
      <c r="V456" s="18"/>
      <c r="W456" s="18"/>
      <c r="X456" s="18"/>
      <c r="Y456" s="18"/>
      <c r="Z456" s="18"/>
      <c r="AA456" s="18"/>
      <c r="AB456" s="18"/>
      <c r="AC456" s="18"/>
      <c r="AD456" s="18"/>
      <c r="AE456" s="18"/>
      <c r="AF456" s="18"/>
      <c r="AG456" s="18"/>
      <c r="AH456" s="18"/>
      <c r="AI456" s="18"/>
      <c r="AJ456" s="18"/>
      <c r="AK456" s="18"/>
      <c r="AL456" s="18"/>
      <c r="AM456" s="18"/>
      <c r="AN456" s="18"/>
      <c r="AO456" s="18"/>
      <c r="AP456" s="18"/>
      <c r="AQ456" s="18"/>
      <c r="AR456" s="18"/>
      <c r="AS456" s="18"/>
      <c r="AT456" s="18"/>
      <c r="AU456" s="18"/>
      <c r="AV456" s="18"/>
      <c r="AW456" s="18"/>
      <c r="AX456" s="18"/>
      <c r="AY456" s="18"/>
      <c r="AZ456" s="18"/>
      <c r="BA456" s="18"/>
      <c r="BB456" s="18"/>
      <c r="BC456" s="18"/>
      <c r="BD456" s="18"/>
      <c r="BE456" s="18"/>
      <c r="BF456" s="18"/>
      <c r="BG456" s="18"/>
      <c r="BH456" s="18"/>
      <c r="BI456" s="18"/>
      <c r="BJ456" s="18"/>
      <c r="BK456" s="18"/>
      <c r="BL456" s="18"/>
      <c r="BM456" s="18"/>
      <c r="BN456" s="18"/>
      <c r="BO456" s="18"/>
      <c r="BP456" s="18"/>
      <c r="BQ456" s="18"/>
      <c r="BR456" s="18"/>
      <c r="BS456" s="18"/>
      <c r="BT456" s="18"/>
      <c r="BU456" s="18"/>
    </row>
    <row r="457" spans="1:73" s="19" customFormat="1" ht="20.25">
      <c r="A457" s="40" t="s">
        <v>571</v>
      </c>
      <c r="B457" s="43" t="s">
        <v>1015</v>
      </c>
      <c r="C457" s="43" t="s">
        <v>1014</v>
      </c>
      <c r="D457" s="42" t="s">
        <v>216</v>
      </c>
      <c r="E457" s="48"/>
      <c r="F457" s="36">
        <v>40</v>
      </c>
      <c r="G457" s="35">
        <f t="shared" si="12"/>
        <v>0</v>
      </c>
      <c r="H457" s="49"/>
      <c r="I457" s="72" t="str">
        <f t="shared" si="13"/>
        <v>Upozornění: Cena za MJ musí mít kladnou hodnotu</v>
      </c>
      <c r="J457" s="18"/>
      <c r="K457" s="18"/>
      <c r="L457" s="18"/>
      <c r="M457" s="18"/>
      <c r="N457" s="18"/>
      <c r="O457" s="18"/>
      <c r="P457" s="18"/>
      <c r="Q457" s="18"/>
      <c r="R457" s="18"/>
      <c r="S457" s="18"/>
      <c r="T457" s="18"/>
      <c r="U457" s="18"/>
      <c r="V457" s="18"/>
      <c r="W457" s="18"/>
      <c r="X457" s="18"/>
      <c r="Y457" s="18"/>
      <c r="Z457" s="18"/>
      <c r="AA457" s="18"/>
      <c r="AB457" s="18"/>
      <c r="AC457" s="18"/>
      <c r="AD457" s="18"/>
      <c r="AE457" s="18"/>
      <c r="AF457" s="18"/>
      <c r="AG457" s="18"/>
      <c r="AH457" s="18"/>
      <c r="AI457" s="18"/>
      <c r="AJ457" s="18"/>
      <c r="AK457" s="18"/>
      <c r="AL457" s="18"/>
      <c r="AM457" s="18"/>
      <c r="AN457" s="18"/>
      <c r="AO457" s="18"/>
      <c r="AP457" s="18"/>
      <c r="AQ457" s="18"/>
      <c r="AR457" s="18"/>
      <c r="AS457" s="18"/>
      <c r="AT457" s="18"/>
      <c r="AU457" s="18"/>
      <c r="AV457" s="18"/>
      <c r="AW457" s="18"/>
      <c r="AX457" s="18"/>
      <c r="AY457" s="18"/>
      <c r="AZ457" s="18"/>
      <c r="BA457" s="18"/>
      <c r="BB457" s="18"/>
      <c r="BC457" s="18"/>
      <c r="BD457" s="18"/>
      <c r="BE457" s="18"/>
      <c r="BF457" s="18"/>
      <c r="BG457" s="18"/>
      <c r="BH457" s="18"/>
      <c r="BI457" s="18"/>
      <c r="BJ457" s="18"/>
      <c r="BK457" s="18"/>
      <c r="BL457" s="18"/>
      <c r="BM457" s="18"/>
      <c r="BN457" s="18"/>
      <c r="BO457" s="18"/>
      <c r="BP457" s="18"/>
      <c r="BQ457" s="18"/>
      <c r="BR457" s="18"/>
      <c r="BS457" s="18"/>
      <c r="BT457" s="18"/>
      <c r="BU457" s="18"/>
    </row>
    <row r="458" spans="1:73" s="19" customFormat="1" ht="20.25">
      <c r="A458" s="40" t="s">
        <v>1765</v>
      </c>
      <c r="B458" s="43" t="s">
        <v>1016</v>
      </c>
      <c r="C458" s="43" t="s">
        <v>1014</v>
      </c>
      <c r="D458" s="42" t="s">
        <v>216</v>
      </c>
      <c r="E458" s="48"/>
      <c r="F458" s="36">
        <v>20</v>
      </c>
      <c r="G458" s="35">
        <f t="shared" si="12"/>
        <v>0</v>
      </c>
      <c r="H458" s="49"/>
      <c r="I458" s="72" t="str">
        <f t="shared" si="13"/>
        <v>Upozornění: Cena za MJ musí mít kladnou hodnotu</v>
      </c>
      <c r="J458" s="18"/>
      <c r="K458" s="18"/>
      <c r="L458" s="18"/>
      <c r="M458" s="18"/>
      <c r="N458" s="18"/>
      <c r="O458" s="18"/>
      <c r="P458" s="18"/>
      <c r="Q458" s="18"/>
      <c r="R458" s="18"/>
      <c r="S458" s="18"/>
      <c r="T458" s="18"/>
      <c r="U458" s="18"/>
      <c r="V458" s="18"/>
      <c r="W458" s="18"/>
      <c r="X458" s="18"/>
      <c r="Y458" s="18"/>
      <c r="Z458" s="18"/>
      <c r="AA458" s="18"/>
      <c r="AB458" s="18"/>
      <c r="AC458" s="18"/>
      <c r="AD458" s="18"/>
      <c r="AE458" s="18"/>
      <c r="AF458" s="18"/>
      <c r="AG458" s="18"/>
      <c r="AH458" s="18"/>
      <c r="AI458" s="18"/>
      <c r="AJ458" s="18"/>
      <c r="AK458" s="18"/>
      <c r="AL458" s="18"/>
      <c r="AM458" s="18"/>
      <c r="AN458" s="18"/>
      <c r="AO458" s="18"/>
      <c r="AP458" s="18"/>
      <c r="AQ458" s="18"/>
      <c r="AR458" s="18"/>
      <c r="AS458" s="18"/>
      <c r="AT458" s="18"/>
      <c r="AU458" s="18"/>
      <c r="AV458" s="18"/>
      <c r="AW458" s="18"/>
      <c r="AX458" s="18"/>
      <c r="AY458" s="18"/>
      <c r="AZ458" s="18"/>
      <c r="BA458" s="18"/>
      <c r="BB458" s="18"/>
      <c r="BC458" s="18"/>
      <c r="BD458" s="18"/>
      <c r="BE458" s="18"/>
      <c r="BF458" s="18"/>
      <c r="BG458" s="18"/>
      <c r="BH458" s="18"/>
      <c r="BI458" s="18"/>
      <c r="BJ458" s="18"/>
      <c r="BK458" s="18"/>
      <c r="BL458" s="18"/>
      <c r="BM458" s="18"/>
      <c r="BN458" s="18"/>
      <c r="BO458" s="18"/>
      <c r="BP458" s="18"/>
      <c r="BQ458" s="18"/>
      <c r="BR458" s="18"/>
      <c r="BS458" s="18"/>
      <c r="BT458" s="18"/>
      <c r="BU458" s="18"/>
    </row>
    <row r="459" spans="1:73" s="19" customFormat="1" ht="20.25">
      <c r="A459" s="40" t="s">
        <v>1766</v>
      </c>
      <c r="B459" s="43" t="s">
        <v>1017</v>
      </c>
      <c r="C459" s="43" t="s">
        <v>1014</v>
      </c>
      <c r="D459" s="42" t="s">
        <v>216</v>
      </c>
      <c r="E459" s="48"/>
      <c r="F459" s="36">
        <v>9</v>
      </c>
      <c r="G459" s="35">
        <f aca="true" t="shared" si="14" ref="G459:G522">E459*F459</f>
        <v>0</v>
      </c>
      <c r="H459" s="49"/>
      <c r="I459" s="72" t="str">
        <f aca="true" t="shared" si="15" ref="I459:I522">IF(E459&lt;0.01,"Upozornění: Cena za MJ musí mít kladnou hodnotu","")</f>
        <v>Upozornění: Cena za MJ musí mít kladnou hodnotu</v>
      </c>
      <c r="J459" s="18"/>
      <c r="K459" s="18"/>
      <c r="L459" s="18"/>
      <c r="M459" s="18"/>
      <c r="N459" s="18"/>
      <c r="O459" s="18"/>
      <c r="P459" s="18"/>
      <c r="Q459" s="18"/>
      <c r="R459" s="18"/>
      <c r="S459" s="18"/>
      <c r="T459" s="18"/>
      <c r="U459" s="18"/>
      <c r="V459" s="18"/>
      <c r="W459" s="18"/>
      <c r="X459" s="18"/>
      <c r="Y459" s="18"/>
      <c r="Z459" s="18"/>
      <c r="AA459" s="18"/>
      <c r="AB459" s="18"/>
      <c r="AC459" s="18"/>
      <c r="AD459" s="18"/>
      <c r="AE459" s="18"/>
      <c r="AF459" s="18"/>
      <c r="AG459" s="18"/>
      <c r="AH459" s="18"/>
      <c r="AI459" s="18"/>
      <c r="AJ459" s="18"/>
      <c r="AK459" s="18"/>
      <c r="AL459" s="18"/>
      <c r="AM459" s="18"/>
      <c r="AN459" s="18"/>
      <c r="AO459" s="18"/>
      <c r="AP459" s="18"/>
      <c r="AQ459" s="18"/>
      <c r="AR459" s="18"/>
      <c r="AS459" s="18"/>
      <c r="AT459" s="18"/>
      <c r="AU459" s="18"/>
      <c r="AV459" s="18"/>
      <c r="AW459" s="18"/>
      <c r="AX459" s="18"/>
      <c r="AY459" s="18"/>
      <c r="AZ459" s="18"/>
      <c r="BA459" s="18"/>
      <c r="BB459" s="18"/>
      <c r="BC459" s="18"/>
      <c r="BD459" s="18"/>
      <c r="BE459" s="18"/>
      <c r="BF459" s="18"/>
      <c r="BG459" s="18"/>
      <c r="BH459" s="18"/>
      <c r="BI459" s="18"/>
      <c r="BJ459" s="18"/>
      <c r="BK459" s="18"/>
      <c r="BL459" s="18"/>
      <c r="BM459" s="18"/>
      <c r="BN459" s="18"/>
      <c r="BO459" s="18"/>
      <c r="BP459" s="18"/>
      <c r="BQ459" s="18"/>
      <c r="BR459" s="18"/>
      <c r="BS459" s="18"/>
      <c r="BT459" s="18"/>
      <c r="BU459" s="18"/>
    </row>
    <row r="460" spans="1:73" s="19" customFormat="1" ht="20.25">
      <c r="A460" s="40" t="s">
        <v>572</v>
      </c>
      <c r="B460" s="43" t="s">
        <v>1018</v>
      </c>
      <c r="C460" s="43" t="s">
        <v>1014</v>
      </c>
      <c r="D460" s="42" t="s">
        <v>216</v>
      </c>
      <c r="E460" s="48"/>
      <c r="F460" s="36">
        <v>20</v>
      </c>
      <c r="G460" s="35">
        <f t="shared" si="14"/>
        <v>0</v>
      </c>
      <c r="H460" s="49"/>
      <c r="I460" s="72" t="str">
        <f t="shared" si="15"/>
        <v>Upozornění: Cena za MJ musí mít kladnou hodnotu</v>
      </c>
      <c r="J460" s="18"/>
      <c r="K460" s="18"/>
      <c r="L460" s="18"/>
      <c r="M460" s="18"/>
      <c r="N460" s="18"/>
      <c r="O460" s="18"/>
      <c r="P460" s="18"/>
      <c r="Q460" s="18"/>
      <c r="R460" s="18"/>
      <c r="S460" s="18"/>
      <c r="T460" s="18"/>
      <c r="U460" s="18"/>
      <c r="V460" s="18"/>
      <c r="W460" s="18"/>
      <c r="X460" s="18"/>
      <c r="Y460" s="18"/>
      <c r="Z460" s="18"/>
      <c r="AA460" s="18"/>
      <c r="AB460" s="18"/>
      <c r="AC460" s="18"/>
      <c r="AD460" s="18"/>
      <c r="AE460" s="18"/>
      <c r="AF460" s="18"/>
      <c r="AG460" s="18"/>
      <c r="AH460" s="18"/>
      <c r="AI460" s="18"/>
      <c r="AJ460" s="18"/>
      <c r="AK460" s="18"/>
      <c r="AL460" s="18"/>
      <c r="AM460" s="18"/>
      <c r="AN460" s="18"/>
      <c r="AO460" s="18"/>
      <c r="AP460" s="18"/>
      <c r="AQ460" s="18"/>
      <c r="AR460" s="18"/>
      <c r="AS460" s="18"/>
      <c r="AT460" s="18"/>
      <c r="AU460" s="18"/>
      <c r="AV460" s="18"/>
      <c r="AW460" s="18"/>
      <c r="AX460" s="18"/>
      <c r="AY460" s="18"/>
      <c r="AZ460" s="18"/>
      <c r="BA460" s="18"/>
      <c r="BB460" s="18"/>
      <c r="BC460" s="18"/>
      <c r="BD460" s="18"/>
      <c r="BE460" s="18"/>
      <c r="BF460" s="18"/>
      <c r="BG460" s="18"/>
      <c r="BH460" s="18"/>
      <c r="BI460" s="18"/>
      <c r="BJ460" s="18"/>
      <c r="BK460" s="18"/>
      <c r="BL460" s="18"/>
      <c r="BM460" s="18"/>
      <c r="BN460" s="18"/>
      <c r="BO460" s="18"/>
      <c r="BP460" s="18"/>
      <c r="BQ460" s="18"/>
      <c r="BR460" s="18"/>
      <c r="BS460" s="18"/>
      <c r="BT460" s="18"/>
      <c r="BU460" s="18"/>
    </row>
    <row r="461" spans="1:73" s="19" customFormat="1" ht="20.25">
      <c r="A461" s="40" t="s">
        <v>573</v>
      </c>
      <c r="B461" s="43" t="s">
        <v>1019</v>
      </c>
      <c r="C461" s="43" t="s">
        <v>1014</v>
      </c>
      <c r="D461" s="42" t="s">
        <v>216</v>
      </c>
      <c r="E461" s="48"/>
      <c r="F461" s="36">
        <v>35</v>
      </c>
      <c r="G461" s="35">
        <f t="shared" si="14"/>
        <v>0</v>
      </c>
      <c r="H461" s="49"/>
      <c r="I461" s="72" t="str">
        <f t="shared" si="15"/>
        <v>Upozornění: Cena za MJ musí mít kladnou hodnotu</v>
      </c>
      <c r="J461" s="18"/>
      <c r="K461" s="18"/>
      <c r="L461" s="18"/>
      <c r="M461" s="18"/>
      <c r="N461" s="18"/>
      <c r="O461" s="18"/>
      <c r="P461" s="18"/>
      <c r="Q461" s="18"/>
      <c r="R461" s="18"/>
      <c r="S461" s="18"/>
      <c r="T461" s="18"/>
      <c r="U461" s="18"/>
      <c r="V461" s="18"/>
      <c r="W461" s="18"/>
      <c r="X461" s="18"/>
      <c r="Y461" s="18"/>
      <c r="Z461" s="18"/>
      <c r="AA461" s="18"/>
      <c r="AB461" s="18"/>
      <c r="AC461" s="18"/>
      <c r="AD461" s="18"/>
      <c r="AE461" s="18"/>
      <c r="AF461" s="18"/>
      <c r="AG461" s="18"/>
      <c r="AH461" s="18"/>
      <c r="AI461" s="18"/>
      <c r="AJ461" s="18"/>
      <c r="AK461" s="18"/>
      <c r="AL461" s="18"/>
      <c r="AM461" s="18"/>
      <c r="AN461" s="18"/>
      <c r="AO461" s="18"/>
      <c r="AP461" s="18"/>
      <c r="AQ461" s="18"/>
      <c r="AR461" s="18"/>
      <c r="AS461" s="18"/>
      <c r="AT461" s="18"/>
      <c r="AU461" s="18"/>
      <c r="AV461" s="18"/>
      <c r="AW461" s="18"/>
      <c r="AX461" s="18"/>
      <c r="AY461" s="18"/>
      <c r="AZ461" s="18"/>
      <c r="BA461" s="18"/>
      <c r="BB461" s="18"/>
      <c r="BC461" s="18"/>
      <c r="BD461" s="18"/>
      <c r="BE461" s="18"/>
      <c r="BF461" s="18"/>
      <c r="BG461" s="18"/>
      <c r="BH461" s="18"/>
      <c r="BI461" s="18"/>
      <c r="BJ461" s="18"/>
      <c r="BK461" s="18"/>
      <c r="BL461" s="18"/>
      <c r="BM461" s="18"/>
      <c r="BN461" s="18"/>
      <c r="BO461" s="18"/>
      <c r="BP461" s="18"/>
      <c r="BQ461" s="18"/>
      <c r="BR461" s="18"/>
      <c r="BS461" s="18"/>
      <c r="BT461" s="18"/>
      <c r="BU461" s="18"/>
    </row>
    <row r="462" spans="1:73" s="19" customFormat="1" ht="20.25">
      <c r="A462" s="40" t="s">
        <v>574</v>
      </c>
      <c r="B462" s="43" t="s">
        <v>1713</v>
      </c>
      <c r="C462" s="43" t="s">
        <v>1712</v>
      </c>
      <c r="D462" s="42" t="s">
        <v>217</v>
      </c>
      <c r="E462" s="48"/>
      <c r="F462" s="36">
        <v>800</v>
      </c>
      <c r="G462" s="35">
        <f t="shared" si="14"/>
        <v>0</v>
      </c>
      <c r="H462" s="49"/>
      <c r="I462" s="72" t="str">
        <f t="shared" si="15"/>
        <v>Upozornění: Cena za MJ musí mít kladnou hodnotu</v>
      </c>
      <c r="J462" s="18"/>
      <c r="K462" s="18"/>
      <c r="L462" s="18"/>
      <c r="M462" s="24"/>
      <c r="N462" s="18"/>
      <c r="O462" s="18"/>
      <c r="P462" s="18"/>
      <c r="Q462" s="18"/>
      <c r="R462" s="18"/>
      <c r="S462" s="18"/>
      <c r="T462" s="18"/>
      <c r="U462" s="18"/>
      <c r="V462" s="18"/>
      <c r="W462" s="18"/>
      <c r="X462" s="18"/>
      <c r="Y462" s="18"/>
      <c r="Z462" s="18"/>
      <c r="AA462" s="18"/>
      <c r="AB462" s="18"/>
      <c r="AC462" s="18"/>
      <c r="AD462" s="18"/>
      <c r="AE462" s="18"/>
      <c r="AF462" s="18"/>
      <c r="AG462" s="18"/>
      <c r="AH462" s="18"/>
      <c r="AI462" s="18"/>
      <c r="AJ462" s="18"/>
      <c r="AK462" s="18"/>
      <c r="AL462" s="18"/>
      <c r="AM462" s="18"/>
      <c r="AN462" s="18"/>
      <c r="AO462" s="18"/>
      <c r="AP462" s="18"/>
      <c r="AQ462" s="18"/>
      <c r="AR462" s="18"/>
      <c r="AS462" s="18"/>
      <c r="AT462" s="18"/>
      <c r="AU462" s="18"/>
      <c r="AV462" s="18"/>
      <c r="AW462" s="18"/>
      <c r="AX462" s="18"/>
      <c r="AY462" s="18"/>
      <c r="AZ462" s="18"/>
      <c r="BA462" s="18"/>
      <c r="BB462" s="18"/>
      <c r="BC462" s="18"/>
      <c r="BD462" s="18"/>
      <c r="BE462" s="18"/>
      <c r="BF462" s="18"/>
      <c r="BG462" s="18"/>
      <c r="BH462" s="18"/>
      <c r="BI462" s="18"/>
      <c r="BJ462" s="18"/>
      <c r="BK462" s="18"/>
      <c r="BL462" s="18"/>
      <c r="BM462" s="18"/>
      <c r="BN462" s="18"/>
      <c r="BO462" s="18"/>
      <c r="BP462" s="18"/>
      <c r="BQ462" s="18"/>
      <c r="BR462" s="18"/>
      <c r="BS462" s="18"/>
      <c r="BT462" s="18"/>
      <c r="BU462" s="18"/>
    </row>
    <row r="463" spans="1:73" s="19" customFormat="1" ht="30">
      <c r="A463" s="40" t="s">
        <v>575</v>
      </c>
      <c r="B463" s="43" t="s">
        <v>1020</v>
      </c>
      <c r="C463" s="43" t="s">
        <v>1021</v>
      </c>
      <c r="D463" s="42" t="s">
        <v>158</v>
      </c>
      <c r="E463" s="48"/>
      <c r="F463" s="36">
        <v>100</v>
      </c>
      <c r="G463" s="35">
        <f t="shared" si="14"/>
        <v>0</v>
      </c>
      <c r="H463" s="49"/>
      <c r="I463" s="72" t="str">
        <f t="shared" si="15"/>
        <v>Upozornění: Cena za MJ musí mít kladnou hodnotu</v>
      </c>
      <c r="J463" s="18"/>
      <c r="K463" s="18"/>
      <c r="L463" s="18"/>
      <c r="M463" s="18"/>
      <c r="N463" s="18"/>
      <c r="O463" s="18"/>
      <c r="P463" s="18"/>
      <c r="Q463" s="18"/>
      <c r="R463" s="18"/>
      <c r="S463" s="18"/>
      <c r="T463" s="18"/>
      <c r="U463" s="18"/>
      <c r="V463" s="18"/>
      <c r="W463" s="18"/>
      <c r="X463" s="18"/>
      <c r="Y463" s="18"/>
      <c r="Z463" s="18"/>
      <c r="AA463" s="18"/>
      <c r="AB463" s="18"/>
      <c r="AC463" s="18"/>
      <c r="AD463" s="18"/>
      <c r="AE463" s="18"/>
      <c r="AF463" s="18"/>
      <c r="AG463" s="18"/>
      <c r="AH463" s="18"/>
      <c r="AI463" s="18"/>
      <c r="AJ463" s="18"/>
      <c r="AK463" s="18"/>
      <c r="AL463" s="18"/>
      <c r="AM463" s="18"/>
      <c r="AN463" s="18"/>
      <c r="AO463" s="18"/>
      <c r="AP463" s="18"/>
      <c r="AQ463" s="18"/>
      <c r="AR463" s="18"/>
      <c r="AS463" s="18"/>
      <c r="AT463" s="18"/>
      <c r="AU463" s="18"/>
      <c r="AV463" s="18"/>
      <c r="AW463" s="18"/>
      <c r="AX463" s="18"/>
      <c r="AY463" s="18"/>
      <c r="AZ463" s="18"/>
      <c r="BA463" s="18"/>
      <c r="BB463" s="18"/>
      <c r="BC463" s="18"/>
      <c r="BD463" s="18"/>
      <c r="BE463" s="18"/>
      <c r="BF463" s="18"/>
      <c r="BG463" s="18"/>
      <c r="BH463" s="18"/>
      <c r="BI463" s="18"/>
      <c r="BJ463" s="18"/>
      <c r="BK463" s="18"/>
      <c r="BL463" s="18"/>
      <c r="BM463" s="18"/>
      <c r="BN463" s="18"/>
      <c r="BO463" s="18"/>
      <c r="BP463" s="18"/>
      <c r="BQ463" s="18"/>
      <c r="BR463" s="18"/>
      <c r="BS463" s="18"/>
      <c r="BT463" s="18"/>
      <c r="BU463" s="18"/>
    </row>
    <row r="464" spans="1:73" s="19" customFormat="1" ht="20.25">
      <c r="A464" s="40" t="s">
        <v>576</v>
      </c>
      <c r="B464" s="43" t="s">
        <v>1022</v>
      </c>
      <c r="C464" s="43" t="s">
        <v>1023</v>
      </c>
      <c r="D464" s="42" t="s">
        <v>158</v>
      </c>
      <c r="E464" s="48"/>
      <c r="F464" s="36">
        <v>50</v>
      </c>
      <c r="G464" s="35">
        <f t="shared" si="14"/>
        <v>0</v>
      </c>
      <c r="H464" s="49"/>
      <c r="I464" s="72" t="str">
        <f t="shared" si="15"/>
        <v>Upozornění: Cena za MJ musí mít kladnou hodnotu</v>
      </c>
      <c r="J464" s="18"/>
      <c r="K464" s="18"/>
      <c r="L464" s="18"/>
      <c r="M464" s="18"/>
      <c r="N464" s="18"/>
      <c r="O464" s="18"/>
      <c r="P464" s="18"/>
      <c r="Q464" s="18"/>
      <c r="R464" s="18"/>
      <c r="S464" s="18"/>
      <c r="T464" s="18"/>
      <c r="U464" s="18"/>
      <c r="V464" s="18"/>
      <c r="W464" s="18"/>
      <c r="X464" s="18"/>
      <c r="Y464" s="18"/>
      <c r="Z464" s="18"/>
      <c r="AA464" s="18"/>
      <c r="AB464" s="18"/>
      <c r="AC464" s="18"/>
      <c r="AD464" s="18"/>
      <c r="AE464" s="18"/>
      <c r="AF464" s="18"/>
      <c r="AG464" s="18"/>
      <c r="AH464" s="18"/>
      <c r="AI464" s="18"/>
      <c r="AJ464" s="18"/>
      <c r="AK464" s="18"/>
      <c r="AL464" s="18"/>
      <c r="AM464" s="18"/>
      <c r="AN464" s="18"/>
      <c r="AO464" s="18"/>
      <c r="AP464" s="18"/>
      <c r="AQ464" s="18"/>
      <c r="AR464" s="18"/>
      <c r="AS464" s="18"/>
      <c r="AT464" s="18"/>
      <c r="AU464" s="18"/>
      <c r="AV464" s="18"/>
      <c r="AW464" s="18"/>
      <c r="AX464" s="18"/>
      <c r="AY464" s="18"/>
      <c r="AZ464" s="18"/>
      <c r="BA464" s="18"/>
      <c r="BB464" s="18"/>
      <c r="BC464" s="18"/>
      <c r="BD464" s="18"/>
      <c r="BE464" s="18"/>
      <c r="BF464" s="18"/>
      <c r="BG464" s="18"/>
      <c r="BH464" s="18"/>
      <c r="BI464" s="18"/>
      <c r="BJ464" s="18"/>
      <c r="BK464" s="18"/>
      <c r="BL464" s="18"/>
      <c r="BM464" s="18"/>
      <c r="BN464" s="18"/>
      <c r="BO464" s="18"/>
      <c r="BP464" s="18"/>
      <c r="BQ464" s="18"/>
      <c r="BR464" s="18"/>
      <c r="BS464" s="18"/>
      <c r="BT464" s="18"/>
      <c r="BU464" s="18"/>
    </row>
    <row r="465" spans="1:73" s="19" customFormat="1" ht="30">
      <c r="A465" s="40" t="s">
        <v>577</v>
      </c>
      <c r="B465" s="43" t="s">
        <v>1024</v>
      </c>
      <c r="C465" s="43" t="s">
        <v>1025</v>
      </c>
      <c r="D465" s="42" t="s">
        <v>158</v>
      </c>
      <c r="E465" s="48"/>
      <c r="F465" s="36">
        <v>50</v>
      </c>
      <c r="G465" s="35">
        <f t="shared" si="14"/>
        <v>0</v>
      </c>
      <c r="H465" s="49"/>
      <c r="I465" s="72" t="str">
        <f t="shared" si="15"/>
        <v>Upozornění: Cena za MJ musí mít kladnou hodnotu</v>
      </c>
      <c r="J465" s="18"/>
      <c r="K465" s="18"/>
      <c r="L465" s="18"/>
      <c r="M465" s="18"/>
      <c r="N465" s="18"/>
      <c r="O465" s="18"/>
      <c r="P465" s="18"/>
      <c r="Q465" s="18"/>
      <c r="R465" s="18"/>
      <c r="S465" s="18"/>
      <c r="T465" s="18"/>
      <c r="U465" s="18"/>
      <c r="V465" s="18"/>
      <c r="W465" s="18"/>
      <c r="X465" s="18"/>
      <c r="Y465" s="18"/>
      <c r="Z465" s="18"/>
      <c r="AA465" s="18"/>
      <c r="AB465" s="18"/>
      <c r="AC465" s="18"/>
      <c r="AD465" s="18"/>
      <c r="AE465" s="18"/>
      <c r="AF465" s="18"/>
      <c r="AG465" s="18"/>
      <c r="AH465" s="18"/>
      <c r="AI465" s="18"/>
      <c r="AJ465" s="18"/>
      <c r="AK465" s="18"/>
      <c r="AL465" s="18"/>
      <c r="AM465" s="18"/>
      <c r="AN465" s="18"/>
      <c r="AO465" s="18"/>
      <c r="AP465" s="18"/>
      <c r="AQ465" s="18"/>
      <c r="AR465" s="18"/>
      <c r="AS465" s="18"/>
      <c r="AT465" s="18"/>
      <c r="AU465" s="18"/>
      <c r="AV465" s="18"/>
      <c r="AW465" s="18"/>
      <c r="AX465" s="18"/>
      <c r="AY465" s="18"/>
      <c r="AZ465" s="18"/>
      <c r="BA465" s="18"/>
      <c r="BB465" s="18"/>
      <c r="BC465" s="18"/>
      <c r="BD465" s="18"/>
      <c r="BE465" s="18"/>
      <c r="BF465" s="18"/>
      <c r="BG465" s="18"/>
      <c r="BH465" s="18"/>
      <c r="BI465" s="18"/>
      <c r="BJ465" s="18"/>
      <c r="BK465" s="18"/>
      <c r="BL465" s="18"/>
      <c r="BM465" s="18"/>
      <c r="BN465" s="18"/>
      <c r="BO465" s="18"/>
      <c r="BP465" s="18"/>
      <c r="BQ465" s="18"/>
      <c r="BR465" s="18"/>
      <c r="BS465" s="18"/>
      <c r="BT465" s="18"/>
      <c r="BU465" s="18"/>
    </row>
    <row r="466" spans="1:73" s="19" customFormat="1" ht="20.25">
      <c r="A466" s="40" t="s">
        <v>578</v>
      </c>
      <c r="B466" s="43" t="s">
        <v>1026</v>
      </c>
      <c r="C466" s="43" t="s">
        <v>1027</v>
      </c>
      <c r="D466" s="42" t="s">
        <v>218</v>
      </c>
      <c r="E466" s="48"/>
      <c r="F466" s="36">
        <v>100</v>
      </c>
      <c r="G466" s="35">
        <f t="shared" si="14"/>
        <v>0</v>
      </c>
      <c r="H466" s="49"/>
      <c r="I466" s="72" t="str">
        <f t="shared" si="15"/>
        <v>Upozornění: Cena za MJ musí mít kladnou hodnotu</v>
      </c>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c r="AY466" s="18"/>
      <c r="AZ466" s="18"/>
      <c r="BA466" s="18"/>
      <c r="BB466" s="18"/>
      <c r="BC466" s="18"/>
      <c r="BD466" s="18"/>
      <c r="BE466" s="18"/>
      <c r="BF466" s="18"/>
      <c r="BG466" s="18"/>
      <c r="BH466" s="18"/>
      <c r="BI466" s="18"/>
      <c r="BJ466" s="18"/>
      <c r="BK466" s="18"/>
      <c r="BL466" s="18"/>
      <c r="BM466" s="18"/>
      <c r="BN466" s="18"/>
      <c r="BO466" s="18"/>
      <c r="BP466" s="18"/>
      <c r="BQ466" s="18"/>
      <c r="BR466" s="18"/>
      <c r="BS466" s="18"/>
      <c r="BT466" s="18"/>
      <c r="BU466" s="18"/>
    </row>
    <row r="467" spans="1:73" s="19" customFormat="1" ht="20.25">
      <c r="A467" s="40" t="s">
        <v>579</v>
      </c>
      <c r="B467" s="43" t="s">
        <v>1028</v>
      </c>
      <c r="C467" s="43" t="s">
        <v>1029</v>
      </c>
      <c r="D467" s="42" t="s">
        <v>218</v>
      </c>
      <c r="E467" s="48"/>
      <c r="F467" s="36">
        <v>300</v>
      </c>
      <c r="G467" s="35">
        <f t="shared" si="14"/>
        <v>0</v>
      </c>
      <c r="H467" s="49"/>
      <c r="I467" s="72" t="str">
        <f t="shared" si="15"/>
        <v>Upozornění: Cena za MJ musí mít kladnou hodnotu</v>
      </c>
      <c r="J467" s="18"/>
      <c r="K467" s="18"/>
      <c r="L467" s="18"/>
      <c r="M467" s="18"/>
      <c r="N467" s="18"/>
      <c r="O467" s="18"/>
      <c r="P467" s="18"/>
      <c r="Q467" s="18"/>
      <c r="R467" s="18"/>
      <c r="S467" s="18"/>
      <c r="T467" s="18"/>
      <c r="U467" s="18"/>
      <c r="V467" s="18"/>
      <c r="W467" s="18"/>
      <c r="X467" s="18"/>
      <c r="Y467" s="18"/>
      <c r="Z467" s="18"/>
      <c r="AA467" s="18"/>
      <c r="AB467" s="18"/>
      <c r="AC467" s="18"/>
      <c r="AD467" s="18"/>
      <c r="AE467" s="18"/>
      <c r="AF467" s="18"/>
      <c r="AG467" s="18"/>
      <c r="AH467" s="18"/>
      <c r="AI467" s="18"/>
      <c r="AJ467" s="18"/>
      <c r="AK467" s="18"/>
      <c r="AL467" s="18"/>
      <c r="AM467" s="18"/>
      <c r="AN467" s="18"/>
      <c r="AO467" s="18"/>
      <c r="AP467" s="18"/>
      <c r="AQ467" s="18"/>
      <c r="AR467" s="18"/>
      <c r="AS467" s="18"/>
      <c r="AT467" s="18"/>
      <c r="AU467" s="18"/>
      <c r="AV467" s="18"/>
      <c r="AW467" s="18"/>
      <c r="AX467" s="18"/>
      <c r="AY467" s="18"/>
      <c r="AZ467" s="18"/>
      <c r="BA467" s="18"/>
      <c r="BB467" s="18"/>
      <c r="BC467" s="18"/>
      <c r="BD467" s="18"/>
      <c r="BE467" s="18"/>
      <c r="BF467" s="18"/>
      <c r="BG467" s="18"/>
      <c r="BH467" s="18"/>
      <c r="BI467" s="18"/>
      <c r="BJ467" s="18"/>
      <c r="BK467" s="18"/>
      <c r="BL467" s="18"/>
      <c r="BM467" s="18"/>
      <c r="BN467" s="18"/>
      <c r="BO467" s="18"/>
      <c r="BP467" s="18"/>
      <c r="BQ467" s="18"/>
      <c r="BR467" s="18"/>
      <c r="BS467" s="18"/>
      <c r="BT467" s="18"/>
      <c r="BU467" s="18"/>
    </row>
    <row r="468" spans="1:73" s="19" customFormat="1" ht="40.5">
      <c r="A468" s="40" t="s">
        <v>580</v>
      </c>
      <c r="B468" s="43" t="s">
        <v>1030</v>
      </c>
      <c r="C468" s="43" t="s">
        <v>1031</v>
      </c>
      <c r="D468" s="42" t="s">
        <v>218</v>
      </c>
      <c r="E468" s="48"/>
      <c r="F468" s="36">
        <v>100</v>
      </c>
      <c r="G468" s="35">
        <f t="shared" si="14"/>
        <v>0</v>
      </c>
      <c r="H468" s="49"/>
      <c r="I468" s="72" t="str">
        <f t="shared" si="15"/>
        <v>Upozornění: Cena za MJ musí mít kladnou hodnotu</v>
      </c>
      <c r="J468" s="18"/>
      <c r="K468" s="18"/>
      <c r="L468" s="18"/>
      <c r="M468" s="18"/>
      <c r="N468" s="18"/>
      <c r="O468" s="18"/>
      <c r="P468" s="18"/>
      <c r="Q468" s="18"/>
      <c r="R468" s="18"/>
      <c r="S468" s="18"/>
      <c r="T468" s="18"/>
      <c r="U468" s="18"/>
      <c r="V468" s="18"/>
      <c r="W468" s="18"/>
      <c r="X468" s="18"/>
      <c r="Y468" s="18"/>
      <c r="Z468" s="18"/>
      <c r="AA468" s="18"/>
      <c r="AB468" s="18"/>
      <c r="AC468" s="18"/>
      <c r="AD468" s="18"/>
      <c r="AE468" s="18"/>
      <c r="AF468" s="18"/>
      <c r="AG468" s="18"/>
      <c r="AH468" s="18"/>
      <c r="AI468" s="18"/>
      <c r="AJ468" s="18"/>
      <c r="AK468" s="18"/>
      <c r="AL468" s="18"/>
      <c r="AM468" s="18"/>
      <c r="AN468" s="18"/>
      <c r="AO468" s="18"/>
      <c r="AP468" s="18"/>
      <c r="AQ468" s="18"/>
      <c r="AR468" s="18"/>
      <c r="AS468" s="18"/>
      <c r="AT468" s="18"/>
      <c r="AU468" s="18"/>
      <c r="AV468" s="18"/>
      <c r="AW468" s="18"/>
      <c r="AX468" s="18"/>
      <c r="AY468" s="18"/>
      <c r="AZ468" s="18"/>
      <c r="BA468" s="18"/>
      <c r="BB468" s="18"/>
      <c r="BC468" s="18"/>
      <c r="BD468" s="18"/>
      <c r="BE468" s="18"/>
      <c r="BF468" s="18"/>
      <c r="BG468" s="18"/>
      <c r="BH468" s="18"/>
      <c r="BI468" s="18"/>
      <c r="BJ468" s="18"/>
      <c r="BK468" s="18"/>
      <c r="BL468" s="18"/>
      <c r="BM468" s="18"/>
      <c r="BN468" s="18"/>
      <c r="BO468" s="18"/>
      <c r="BP468" s="18"/>
      <c r="BQ468" s="18"/>
      <c r="BR468" s="18"/>
      <c r="BS468" s="18"/>
      <c r="BT468" s="18"/>
      <c r="BU468" s="18"/>
    </row>
    <row r="469" spans="1:73" s="19" customFormat="1" ht="51">
      <c r="A469" s="40" t="s">
        <v>581</v>
      </c>
      <c r="B469" s="43" t="s">
        <v>1032</v>
      </c>
      <c r="C469" s="43" t="s">
        <v>1033</v>
      </c>
      <c r="D469" s="42" t="s">
        <v>218</v>
      </c>
      <c r="E469" s="48"/>
      <c r="F469" s="36">
        <v>100</v>
      </c>
      <c r="G469" s="35">
        <f t="shared" si="14"/>
        <v>0</v>
      </c>
      <c r="H469" s="49"/>
      <c r="I469" s="72" t="str">
        <f t="shared" si="15"/>
        <v>Upozornění: Cena za MJ musí mít kladnou hodnotu</v>
      </c>
      <c r="J469" s="18"/>
      <c r="K469" s="18"/>
      <c r="L469" s="18"/>
      <c r="M469" s="18"/>
      <c r="N469" s="18"/>
      <c r="O469" s="18"/>
      <c r="P469" s="18"/>
      <c r="Q469" s="18"/>
      <c r="R469" s="18"/>
      <c r="S469" s="18"/>
      <c r="T469" s="18"/>
      <c r="U469" s="18"/>
      <c r="V469" s="18"/>
      <c r="W469" s="18"/>
      <c r="X469" s="18"/>
      <c r="Y469" s="18"/>
      <c r="Z469" s="18"/>
      <c r="AA469" s="18"/>
      <c r="AB469" s="18"/>
      <c r="AC469" s="18"/>
      <c r="AD469" s="18"/>
      <c r="AE469" s="18"/>
      <c r="AF469" s="18"/>
      <c r="AG469" s="18"/>
      <c r="AH469" s="18"/>
      <c r="AI469" s="18"/>
      <c r="AJ469" s="18"/>
      <c r="AK469" s="18"/>
      <c r="AL469" s="18"/>
      <c r="AM469" s="18"/>
      <c r="AN469" s="18"/>
      <c r="AO469" s="18"/>
      <c r="AP469" s="18"/>
      <c r="AQ469" s="18"/>
      <c r="AR469" s="18"/>
      <c r="AS469" s="18"/>
      <c r="AT469" s="18"/>
      <c r="AU469" s="18"/>
      <c r="AV469" s="18"/>
      <c r="AW469" s="18"/>
      <c r="AX469" s="18"/>
      <c r="AY469" s="18"/>
      <c r="AZ469" s="18"/>
      <c r="BA469" s="18"/>
      <c r="BB469" s="18"/>
      <c r="BC469" s="18"/>
      <c r="BD469" s="18"/>
      <c r="BE469" s="18"/>
      <c r="BF469" s="18"/>
      <c r="BG469" s="18"/>
      <c r="BH469" s="18"/>
      <c r="BI469" s="18"/>
      <c r="BJ469" s="18"/>
      <c r="BK469" s="18"/>
      <c r="BL469" s="18"/>
      <c r="BM469" s="18"/>
      <c r="BN469" s="18"/>
      <c r="BO469" s="18"/>
      <c r="BP469" s="18"/>
      <c r="BQ469" s="18"/>
      <c r="BR469" s="18"/>
      <c r="BS469" s="18"/>
      <c r="BT469" s="18"/>
      <c r="BU469" s="18"/>
    </row>
    <row r="470" spans="1:73" s="19" customFormat="1" ht="20.25">
      <c r="A470" s="40" t="s">
        <v>582</v>
      </c>
      <c r="B470" s="43" t="s">
        <v>1034</v>
      </c>
      <c r="C470" s="43" t="s">
        <v>1035</v>
      </c>
      <c r="D470" s="42" t="s">
        <v>218</v>
      </c>
      <c r="E470" s="48"/>
      <c r="F470" s="36">
        <v>100</v>
      </c>
      <c r="G470" s="35">
        <f t="shared" si="14"/>
        <v>0</v>
      </c>
      <c r="H470" s="49"/>
      <c r="I470" s="72" t="str">
        <f t="shared" si="15"/>
        <v>Upozornění: Cena za MJ musí mít kladnou hodnotu</v>
      </c>
      <c r="J470" s="18"/>
      <c r="K470" s="18"/>
      <c r="L470" s="18"/>
      <c r="M470" s="18"/>
      <c r="N470" s="18"/>
      <c r="O470" s="18"/>
      <c r="P470" s="18"/>
      <c r="Q470" s="18"/>
      <c r="R470" s="18"/>
      <c r="S470" s="18"/>
      <c r="T470" s="18"/>
      <c r="U470" s="18"/>
      <c r="V470" s="18"/>
      <c r="W470" s="18"/>
      <c r="X470" s="18"/>
      <c r="Y470" s="18"/>
      <c r="Z470" s="18"/>
      <c r="AA470" s="18"/>
      <c r="AB470" s="18"/>
      <c r="AC470" s="18"/>
      <c r="AD470" s="18"/>
      <c r="AE470" s="18"/>
      <c r="AF470" s="18"/>
      <c r="AG470" s="18"/>
      <c r="AH470" s="18"/>
      <c r="AI470" s="18"/>
      <c r="AJ470" s="18"/>
      <c r="AK470" s="18"/>
      <c r="AL470" s="18"/>
      <c r="AM470" s="18"/>
      <c r="AN470" s="18"/>
      <c r="AO470" s="18"/>
      <c r="AP470" s="18"/>
      <c r="AQ470" s="18"/>
      <c r="AR470" s="18"/>
      <c r="AS470" s="18"/>
      <c r="AT470" s="18"/>
      <c r="AU470" s="18"/>
      <c r="AV470" s="18"/>
      <c r="AW470" s="18"/>
      <c r="AX470" s="18"/>
      <c r="AY470" s="18"/>
      <c r="AZ470" s="18"/>
      <c r="BA470" s="18"/>
      <c r="BB470" s="18"/>
      <c r="BC470" s="18"/>
      <c r="BD470" s="18"/>
      <c r="BE470" s="18"/>
      <c r="BF470" s="18"/>
      <c r="BG470" s="18"/>
      <c r="BH470" s="18"/>
      <c r="BI470" s="18"/>
      <c r="BJ470" s="18"/>
      <c r="BK470" s="18"/>
      <c r="BL470" s="18"/>
      <c r="BM470" s="18"/>
      <c r="BN470" s="18"/>
      <c r="BO470" s="18"/>
      <c r="BP470" s="18"/>
      <c r="BQ470" s="18"/>
      <c r="BR470" s="18"/>
      <c r="BS470" s="18"/>
      <c r="BT470" s="18"/>
      <c r="BU470" s="18"/>
    </row>
    <row r="471" spans="1:73" s="19" customFormat="1" ht="30">
      <c r="A471" s="40" t="s">
        <v>583</v>
      </c>
      <c r="B471" s="43" t="s">
        <v>1036</v>
      </c>
      <c r="C471" s="43" t="s">
        <v>1037</v>
      </c>
      <c r="D471" s="42" t="s">
        <v>158</v>
      </c>
      <c r="E471" s="48"/>
      <c r="F471" s="36">
        <v>100</v>
      </c>
      <c r="G471" s="35">
        <f t="shared" si="14"/>
        <v>0</v>
      </c>
      <c r="H471" s="49"/>
      <c r="I471" s="72" t="str">
        <f t="shared" si="15"/>
        <v>Upozornění: Cena za MJ musí mít kladnou hodnotu</v>
      </c>
      <c r="J471" s="18"/>
      <c r="K471" s="18"/>
      <c r="L471" s="18"/>
      <c r="M471" s="18"/>
      <c r="N471" s="18"/>
      <c r="O471" s="18"/>
      <c r="P471" s="18"/>
      <c r="Q471" s="18"/>
      <c r="R471" s="18"/>
      <c r="S471" s="18"/>
      <c r="T471" s="18"/>
      <c r="U471" s="18"/>
      <c r="V471" s="18"/>
      <c r="W471" s="18"/>
      <c r="X471" s="18"/>
      <c r="Y471" s="18"/>
      <c r="Z471" s="18"/>
      <c r="AA471" s="18"/>
      <c r="AB471" s="18"/>
      <c r="AC471" s="18"/>
      <c r="AD471" s="18"/>
      <c r="AE471" s="18"/>
      <c r="AF471" s="18"/>
      <c r="AG471" s="18"/>
      <c r="AH471" s="18"/>
      <c r="AI471" s="18"/>
      <c r="AJ471" s="18"/>
      <c r="AK471" s="18"/>
      <c r="AL471" s="18"/>
      <c r="AM471" s="18"/>
      <c r="AN471" s="18"/>
      <c r="AO471" s="18"/>
      <c r="AP471" s="18"/>
      <c r="AQ471" s="18"/>
      <c r="AR471" s="18"/>
      <c r="AS471" s="18"/>
      <c r="AT471" s="18"/>
      <c r="AU471" s="18"/>
      <c r="AV471" s="18"/>
      <c r="AW471" s="18"/>
      <c r="AX471" s="18"/>
      <c r="AY471" s="18"/>
      <c r="AZ471" s="18"/>
      <c r="BA471" s="18"/>
      <c r="BB471" s="18"/>
      <c r="BC471" s="18"/>
      <c r="BD471" s="18"/>
      <c r="BE471" s="18"/>
      <c r="BF471" s="18"/>
      <c r="BG471" s="18"/>
      <c r="BH471" s="18"/>
      <c r="BI471" s="18"/>
      <c r="BJ471" s="18"/>
      <c r="BK471" s="18"/>
      <c r="BL471" s="18"/>
      <c r="BM471" s="18"/>
      <c r="BN471" s="18"/>
      <c r="BO471" s="18"/>
      <c r="BP471" s="18"/>
      <c r="BQ471" s="18"/>
      <c r="BR471" s="18"/>
      <c r="BS471" s="18"/>
      <c r="BT471" s="18"/>
      <c r="BU471" s="18"/>
    </row>
    <row r="472" spans="1:73" s="19" customFormat="1" ht="30">
      <c r="A472" s="40" t="s">
        <v>584</v>
      </c>
      <c r="B472" s="43" t="s">
        <v>1038</v>
      </c>
      <c r="C472" s="43" t="s">
        <v>1039</v>
      </c>
      <c r="D472" s="42" t="s">
        <v>158</v>
      </c>
      <c r="E472" s="48"/>
      <c r="F472" s="36">
        <v>10</v>
      </c>
      <c r="G472" s="35">
        <f t="shared" si="14"/>
        <v>0</v>
      </c>
      <c r="H472" s="49"/>
      <c r="I472" s="72" t="str">
        <f t="shared" si="15"/>
        <v>Upozornění: Cena za MJ musí mít kladnou hodnotu</v>
      </c>
      <c r="J472" s="18"/>
      <c r="K472" s="18"/>
      <c r="L472" s="18"/>
      <c r="M472" s="18"/>
      <c r="N472" s="18"/>
      <c r="O472" s="18"/>
      <c r="P472" s="18"/>
      <c r="Q472" s="18"/>
      <c r="R472" s="18"/>
      <c r="S472" s="18"/>
      <c r="T472" s="18"/>
      <c r="U472" s="18"/>
      <c r="V472" s="18"/>
      <c r="W472" s="18"/>
      <c r="X472" s="18"/>
      <c r="Y472" s="18"/>
      <c r="Z472" s="18"/>
      <c r="AA472" s="18"/>
      <c r="AB472" s="18"/>
      <c r="AC472" s="18"/>
      <c r="AD472" s="18"/>
      <c r="AE472" s="18"/>
      <c r="AF472" s="18"/>
      <c r="AG472" s="18"/>
      <c r="AH472" s="18"/>
      <c r="AI472" s="18"/>
      <c r="AJ472" s="18"/>
      <c r="AK472" s="18"/>
      <c r="AL472" s="18"/>
      <c r="AM472" s="18"/>
      <c r="AN472" s="18"/>
      <c r="AO472" s="18"/>
      <c r="AP472" s="18"/>
      <c r="AQ472" s="18"/>
      <c r="AR472" s="18"/>
      <c r="AS472" s="18"/>
      <c r="AT472" s="18"/>
      <c r="AU472" s="18"/>
      <c r="AV472" s="18"/>
      <c r="AW472" s="18"/>
      <c r="AX472" s="18"/>
      <c r="AY472" s="18"/>
      <c r="AZ472" s="18"/>
      <c r="BA472" s="18"/>
      <c r="BB472" s="18"/>
      <c r="BC472" s="18"/>
      <c r="BD472" s="18"/>
      <c r="BE472" s="18"/>
      <c r="BF472" s="18"/>
      <c r="BG472" s="18"/>
      <c r="BH472" s="18"/>
      <c r="BI472" s="18"/>
      <c r="BJ472" s="18"/>
      <c r="BK472" s="18"/>
      <c r="BL472" s="18"/>
      <c r="BM472" s="18"/>
      <c r="BN472" s="18"/>
      <c r="BO472" s="18"/>
      <c r="BP472" s="18"/>
      <c r="BQ472" s="18"/>
      <c r="BR472" s="18"/>
      <c r="BS472" s="18"/>
      <c r="BT472" s="18"/>
      <c r="BU472" s="18"/>
    </row>
    <row r="473" spans="1:73" s="19" customFormat="1" ht="20.25">
      <c r="A473" s="40" t="s">
        <v>585</v>
      </c>
      <c r="B473" s="43" t="s">
        <v>1040</v>
      </c>
      <c r="C473" s="43" t="s">
        <v>1041</v>
      </c>
      <c r="D473" s="42" t="s">
        <v>158</v>
      </c>
      <c r="E473" s="48"/>
      <c r="F473" s="36">
        <v>1</v>
      </c>
      <c r="G473" s="35">
        <f t="shared" si="14"/>
        <v>0</v>
      </c>
      <c r="H473" s="49"/>
      <c r="I473" s="72" t="str">
        <f t="shared" si="15"/>
        <v>Upozornění: Cena za MJ musí mít kladnou hodnotu</v>
      </c>
      <c r="J473" s="18"/>
      <c r="K473" s="18"/>
      <c r="L473" s="18"/>
      <c r="M473" s="18"/>
      <c r="N473" s="18"/>
      <c r="O473" s="18"/>
      <c r="P473" s="18"/>
      <c r="Q473" s="18"/>
      <c r="R473" s="18"/>
      <c r="S473" s="18"/>
      <c r="T473" s="18"/>
      <c r="U473" s="18"/>
      <c r="V473" s="18"/>
      <c r="W473" s="18"/>
      <c r="X473" s="18"/>
      <c r="Y473" s="18"/>
      <c r="Z473" s="18"/>
      <c r="AA473" s="18"/>
      <c r="AB473" s="18"/>
      <c r="AC473" s="18"/>
      <c r="AD473" s="18"/>
      <c r="AE473" s="18"/>
      <c r="AF473" s="18"/>
      <c r="AG473" s="18"/>
      <c r="AH473" s="18"/>
      <c r="AI473" s="18"/>
      <c r="AJ473" s="18"/>
      <c r="AK473" s="18"/>
      <c r="AL473" s="18"/>
      <c r="AM473" s="18"/>
      <c r="AN473" s="18"/>
      <c r="AO473" s="18"/>
      <c r="AP473" s="18"/>
      <c r="AQ473" s="18"/>
      <c r="AR473" s="18"/>
      <c r="AS473" s="18"/>
      <c r="AT473" s="18"/>
      <c r="AU473" s="18"/>
      <c r="AV473" s="18"/>
      <c r="AW473" s="18"/>
      <c r="AX473" s="18"/>
      <c r="AY473" s="18"/>
      <c r="AZ473" s="18"/>
      <c r="BA473" s="18"/>
      <c r="BB473" s="18"/>
      <c r="BC473" s="18"/>
      <c r="BD473" s="18"/>
      <c r="BE473" s="18"/>
      <c r="BF473" s="18"/>
      <c r="BG473" s="18"/>
      <c r="BH473" s="18"/>
      <c r="BI473" s="18"/>
      <c r="BJ473" s="18"/>
      <c r="BK473" s="18"/>
      <c r="BL473" s="18"/>
      <c r="BM473" s="18"/>
      <c r="BN473" s="18"/>
      <c r="BO473" s="18"/>
      <c r="BP473" s="18"/>
      <c r="BQ473" s="18"/>
      <c r="BR473" s="18"/>
      <c r="BS473" s="18"/>
      <c r="BT473" s="18"/>
      <c r="BU473" s="18"/>
    </row>
    <row r="474" spans="1:73" s="19" customFormat="1" ht="20.25">
      <c r="A474" s="40" t="s">
        <v>586</v>
      </c>
      <c r="B474" s="43" t="s">
        <v>1042</v>
      </c>
      <c r="C474" s="43" t="s">
        <v>1043</v>
      </c>
      <c r="D474" s="42" t="s">
        <v>158</v>
      </c>
      <c r="E474" s="48"/>
      <c r="F474" s="36">
        <v>1</v>
      </c>
      <c r="G474" s="35">
        <f t="shared" si="14"/>
        <v>0</v>
      </c>
      <c r="H474" s="49"/>
      <c r="I474" s="72" t="str">
        <f t="shared" si="15"/>
        <v>Upozornění: Cena za MJ musí mít kladnou hodnotu</v>
      </c>
      <c r="J474" s="18"/>
      <c r="K474" s="18"/>
      <c r="L474" s="18"/>
      <c r="M474" s="18"/>
      <c r="N474" s="18"/>
      <c r="O474" s="18"/>
      <c r="P474" s="18"/>
      <c r="Q474" s="18"/>
      <c r="R474" s="18"/>
      <c r="S474" s="18"/>
      <c r="T474" s="18"/>
      <c r="U474" s="18"/>
      <c r="V474" s="18"/>
      <c r="W474" s="18"/>
      <c r="X474" s="18"/>
      <c r="Y474" s="18"/>
      <c r="Z474" s="18"/>
      <c r="AA474" s="18"/>
      <c r="AB474" s="18"/>
      <c r="AC474" s="18"/>
      <c r="AD474" s="18"/>
      <c r="AE474" s="18"/>
      <c r="AF474" s="18"/>
      <c r="AG474" s="18"/>
      <c r="AH474" s="18"/>
      <c r="AI474" s="18"/>
      <c r="AJ474" s="18"/>
      <c r="AK474" s="18"/>
      <c r="AL474" s="18"/>
      <c r="AM474" s="18"/>
      <c r="AN474" s="18"/>
      <c r="AO474" s="18"/>
      <c r="AP474" s="18"/>
      <c r="AQ474" s="18"/>
      <c r="AR474" s="18"/>
      <c r="AS474" s="18"/>
      <c r="AT474" s="18"/>
      <c r="AU474" s="18"/>
      <c r="AV474" s="18"/>
      <c r="AW474" s="18"/>
      <c r="AX474" s="18"/>
      <c r="AY474" s="18"/>
      <c r="AZ474" s="18"/>
      <c r="BA474" s="18"/>
      <c r="BB474" s="18"/>
      <c r="BC474" s="18"/>
      <c r="BD474" s="18"/>
      <c r="BE474" s="18"/>
      <c r="BF474" s="18"/>
      <c r="BG474" s="18"/>
      <c r="BH474" s="18"/>
      <c r="BI474" s="18"/>
      <c r="BJ474" s="18"/>
      <c r="BK474" s="18"/>
      <c r="BL474" s="18"/>
      <c r="BM474" s="18"/>
      <c r="BN474" s="18"/>
      <c r="BO474" s="18"/>
      <c r="BP474" s="18"/>
      <c r="BQ474" s="18"/>
      <c r="BR474" s="18"/>
      <c r="BS474" s="18"/>
      <c r="BT474" s="18"/>
      <c r="BU474" s="18"/>
    </row>
    <row r="475" spans="1:73" s="19" customFormat="1" ht="30">
      <c r="A475" s="40" t="s">
        <v>587</v>
      </c>
      <c r="B475" s="43" t="s">
        <v>1044</v>
      </c>
      <c r="C475" s="43" t="s">
        <v>1045</v>
      </c>
      <c r="D475" s="42" t="s">
        <v>158</v>
      </c>
      <c r="E475" s="48"/>
      <c r="F475" s="36">
        <v>1</v>
      </c>
      <c r="G475" s="35">
        <f t="shared" si="14"/>
        <v>0</v>
      </c>
      <c r="H475" s="49"/>
      <c r="I475" s="72" t="str">
        <f t="shared" si="15"/>
        <v>Upozornění: Cena za MJ musí mít kladnou hodnotu</v>
      </c>
      <c r="J475" s="18"/>
      <c r="K475" s="18"/>
      <c r="L475" s="18"/>
      <c r="M475" s="18"/>
      <c r="N475" s="18"/>
      <c r="O475" s="18"/>
      <c r="P475" s="18"/>
      <c r="Q475" s="18"/>
      <c r="R475" s="18"/>
      <c r="S475" s="18"/>
      <c r="T475" s="18"/>
      <c r="U475" s="18"/>
      <c r="V475" s="18"/>
      <c r="W475" s="18"/>
      <c r="X475" s="18"/>
      <c r="Y475" s="18"/>
      <c r="Z475" s="18"/>
      <c r="AA475" s="18"/>
      <c r="AB475" s="18"/>
      <c r="AC475" s="18"/>
      <c r="AD475" s="18"/>
      <c r="AE475" s="18"/>
      <c r="AF475" s="18"/>
      <c r="AG475" s="18"/>
      <c r="AH475" s="18"/>
      <c r="AI475" s="18"/>
      <c r="AJ475" s="18"/>
      <c r="AK475" s="18"/>
      <c r="AL475" s="18"/>
      <c r="AM475" s="18"/>
      <c r="AN475" s="18"/>
      <c r="AO475" s="18"/>
      <c r="AP475" s="18"/>
      <c r="AQ475" s="18"/>
      <c r="AR475" s="18"/>
      <c r="AS475" s="18"/>
      <c r="AT475" s="18"/>
      <c r="AU475" s="18"/>
      <c r="AV475" s="18"/>
      <c r="AW475" s="18"/>
      <c r="AX475" s="18"/>
      <c r="AY475" s="18"/>
      <c r="AZ475" s="18"/>
      <c r="BA475" s="18"/>
      <c r="BB475" s="18"/>
      <c r="BC475" s="18"/>
      <c r="BD475" s="18"/>
      <c r="BE475" s="18"/>
      <c r="BF475" s="18"/>
      <c r="BG475" s="18"/>
      <c r="BH475" s="18"/>
      <c r="BI475" s="18"/>
      <c r="BJ475" s="18"/>
      <c r="BK475" s="18"/>
      <c r="BL475" s="18"/>
      <c r="BM475" s="18"/>
      <c r="BN475" s="18"/>
      <c r="BO475" s="18"/>
      <c r="BP475" s="18"/>
      <c r="BQ475" s="18"/>
      <c r="BR475" s="18"/>
      <c r="BS475" s="18"/>
      <c r="BT475" s="18"/>
      <c r="BU475" s="18"/>
    </row>
    <row r="476" spans="1:73" s="19" customFormat="1" ht="30">
      <c r="A476" s="40" t="s">
        <v>588</v>
      </c>
      <c r="B476" s="43" t="s">
        <v>1046</v>
      </c>
      <c r="C476" s="43" t="s">
        <v>1047</v>
      </c>
      <c r="D476" s="44" t="s">
        <v>178</v>
      </c>
      <c r="E476" s="48"/>
      <c r="F476" s="36">
        <v>20</v>
      </c>
      <c r="G476" s="35">
        <f t="shared" si="14"/>
        <v>0</v>
      </c>
      <c r="H476" s="49"/>
      <c r="I476" s="72" t="str">
        <f t="shared" si="15"/>
        <v>Upozornění: Cena za MJ musí mít kladnou hodnotu</v>
      </c>
      <c r="J476" s="18"/>
      <c r="K476" s="18"/>
      <c r="L476" s="18"/>
      <c r="M476" s="18"/>
      <c r="N476" s="18"/>
      <c r="O476" s="18"/>
      <c r="P476" s="18"/>
      <c r="Q476" s="18"/>
      <c r="R476" s="18"/>
      <c r="S476" s="18"/>
      <c r="T476" s="18"/>
      <c r="U476" s="18"/>
      <c r="V476" s="18"/>
      <c r="W476" s="18"/>
      <c r="X476" s="18"/>
      <c r="Y476" s="18"/>
      <c r="Z476" s="18"/>
      <c r="AA476" s="18"/>
      <c r="AB476" s="18"/>
      <c r="AC476" s="18"/>
      <c r="AD476" s="18"/>
      <c r="AE476" s="18"/>
      <c r="AF476" s="18"/>
      <c r="AG476" s="18"/>
      <c r="AH476" s="18"/>
      <c r="AI476" s="18"/>
      <c r="AJ476" s="18"/>
      <c r="AK476" s="18"/>
      <c r="AL476" s="18"/>
      <c r="AM476" s="18"/>
      <c r="AN476" s="18"/>
      <c r="AO476" s="18"/>
      <c r="AP476" s="18"/>
      <c r="AQ476" s="18"/>
      <c r="AR476" s="18"/>
      <c r="AS476" s="18"/>
      <c r="AT476" s="18"/>
      <c r="AU476" s="18"/>
      <c r="AV476" s="18"/>
      <c r="AW476" s="18"/>
      <c r="AX476" s="18"/>
      <c r="AY476" s="18"/>
      <c r="AZ476" s="18"/>
      <c r="BA476" s="18"/>
      <c r="BB476" s="18"/>
      <c r="BC476" s="18"/>
      <c r="BD476" s="18"/>
      <c r="BE476" s="18"/>
      <c r="BF476" s="18"/>
      <c r="BG476" s="18"/>
      <c r="BH476" s="18"/>
      <c r="BI476" s="18"/>
      <c r="BJ476" s="18"/>
      <c r="BK476" s="18"/>
      <c r="BL476" s="18"/>
      <c r="BM476" s="18"/>
      <c r="BN476" s="18"/>
      <c r="BO476" s="18"/>
      <c r="BP476" s="18"/>
      <c r="BQ476" s="18"/>
      <c r="BR476" s="18"/>
      <c r="BS476" s="18"/>
      <c r="BT476" s="18"/>
      <c r="BU476" s="18"/>
    </row>
    <row r="477" spans="1:73" s="19" customFormat="1" ht="30">
      <c r="A477" s="40" t="s">
        <v>589</v>
      </c>
      <c r="B477" s="43" t="s">
        <v>1048</v>
      </c>
      <c r="C477" s="43" t="s">
        <v>1047</v>
      </c>
      <c r="D477" s="42" t="s">
        <v>178</v>
      </c>
      <c r="E477" s="48"/>
      <c r="F477" s="36">
        <v>20</v>
      </c>
      <c r="G477" s="35">
        <f t="shared" si="14"/>
        <v>0</v>
      </c>
      <c r="H477" s="49"/>
      <c r="I477" s="72" t="str">
        <f t="shared" si="15"/>
        <v>Upozornění: Cena za MJ musí mít kladnou hodnotu</v>
      </c>
      <c r="J477" s="18"/>
      <c r="K477" s="18"/>
      <c r="L477" s="18"/>
      <c r="M477" s="18"/>
      <c r="N477" s="18"/>
      <c r="O477" s="18"/>
      <c r="P477" s="18"/>
      <c r="Q477" s="18"/>
      <c r="R477" s="18"/>
      <c r="S477" s="18"/>
      <c r="T477" s="18"/>
      <c r="U477" s="18"/>
      <c r="V477" s="18"/>
      <c r="W477" s="18"/>
      <c r="X477" s="18"/>
      <c r="Y477" s="18"/>
      <c r="Z477" s="18"/>
      <c r="AA477" s="18"/>
      <c r="AB477" s="18"/>
      <c r="AC477" s="18"/>
      <c r="AD477" s="18"/>
      <c r="AE477" s="18"/>
      <c r="AF477" s="18"/>
      <c r="AG477" s="18"/>
      <c r="AH477" s="18"/>
      <c r="AI477" s="18"/>
      <c r="AJ477" s="18"/>
      <c r="AK477" s="18"/>
      <c r="AL477" s="18"/>
      <c r="AM477" s="18"/>
      <c r="AN477" s="18"/>
      <c r="AO477" s="18"/>
      <c r="AP477" s="18"/>
      <c r="AQ477" s="18"/>
      <c r="AR477" s="18"/>
      <c r="AS477" s="18"/>
      <c r="AT477" s="18"/>
      <c r="AU477" s="18"/>
      <c r="AV477" s="18"/>
      <c r="AW477" s="18"/>
      <c r="AX477" s="18"/>
      <c r="AY477" s="18"/>
      <c r="AZ477" s="18"/>
      <c r="BA477" s="18"/>
      <c r="BB477" s="18"/>
      <c r="BC477" s="18"/>
      <c r="BD477" s="18"/>
      <c r="BE477" s="18"/>
      <c r="BF477" s="18"/>
      <c r="BG477" s="18"/>
      <c r="BH477" s="18"/>
      <c r="BI477" s="18"/>
      <c r="BJ477" s="18"/>
      <c r="BK477" s="18"/>
      <c r="BL477" s="18"/>
      <c r="BM477" s="18"/>
      <c r="BN477" s="18"/>
      <c r="BO477" s="18"/>
      <c r="BP477" s="18"/>
      <c r="BQ477" s="18"/>
      <c r="BR477" s="18"/>
      <c r="BS477" s="18"/>
      <c r="BT477" s="18"/>
      <c r="BU477" s="18"/>
    </row>
    <row r="478" spans="1:73" s="19" customFormat="1" ht="30">
      <c r="A478" s="40" t="s">
        <v>590</v>
      </c>
      <c r="B478" s="43" t="s">
        <v>1049</v>
      </c>
      <c r="C478" s="43" t="s">
        <v>1047</v>
      </c>
      <c r="D478" s="42" t="s">
        <v>178</v>
      </c>
      <c r="E478" s="48"/>
      <c r="F478" s="36">
        <v>20</v>
      </c>
      <c r="G478" s="35">
        <f t="shared" si="14"/>
        <v>0</v>
      </c>
      <c r="H478" s="49"/>
      <c r="I478" s="72" t="str">
        <f t="shared" si="15"/>
        <v>Upozornění: Cena za MJ musí mít kladnou hodnotu</v>
      </c>
      <c r="J478" s="18"/>
      <c r="K478" s="18"/>
      <c r="L478" s="18"/>
      <c r="M478" s="18"/>
      <c r="N478" s="18"/>
      <c r="O478" s="18"/>
      <c r="P478" s="18"/>
      <c r="Q478" s="18"/>
      <c r="R478" s="18"/>
      <c r="S478" s="18"/>
      <c r="T478" s="18"/>
      <c r="U478" s="18"/>
      <c r="V478" s="18"/>
      <c r="W478" s="18"/>
      <c r="X478" s="18"/>
      <c r="Y478" s="18"/>
      <c r="Z478" s="18"/>
      <c r="AA478" s="18"/>
      <c r="AB478" s="18"/>
      <c r="AC478" s="18"/>
      <c r="AD478" s="18"/>
      <c r="AE478" s="18"/>
      <c r="AF478" s="18"/>
      <c r="AG478" s="18"/>
      <c r="AH478" s="18"/>
      <c r="AI478" s="18"/>
      <c r="AJ478" s="18"/>
      <c r="AK478" s="18"/>
      <c r="AL478" s="18"/>
      <c r="AM478" s="18"/>
      <c r="AN478" s="18"/>
      <c r="AO478" s="18"/>
      <c r="AP478" s="18"/>
      <c r="AQ478" s="18"/>
      <c r="AR478" s="18"/>
      <c r="AS478" s="18"/>
      <c r="AT478" s="18"/>
      <c r="AU478" s="18"/>
      <c r="AV478" s="18"/>
      <c r="AW478" s="18"/>
      <c r="AX478" s="18"/>
      <c r="AY478" s="18"/>
      <c r="AZ478" s="18"/>
      <c r="BA478" s="18"/>
      <c r="BB478" s="18"/>
      <c r="BC478" s="18"/>
      <c r="BD478" s="18"/>
      <c r="BE478" s="18"/>
      <c r="BF478" s="18"/>
      <c r="BG478" s="18"/>
      <c r="BH478" s="18"/>
      <c r="BI478" s="18"/>
      <c r="BJ478" s="18"/>
      <c r="BK478" s="18"/>
      <c r="BL478" s="18"/>
      <c r="BM478" s="18"/>
      <c r="BN478" s="18"/>
      <c r="BO478" s="18"/>
      <c r="BP478" s="18"/>
      <c r="BQ478" s="18"/>
      <c r="BR478" s="18"/>
      <c r="BS478" s="18"/>
      <c r="BT478" s="18"/>
      <c r="BU478" s="18"/>
    </row>
    <row r="479" spans="1:73" s="19" customFormat="1" ht="30">
      <c r="A479" s="40" t="s">
        <v>591</v>
      </c>
      <c r="B479" s="43" t="s">
        <v>1050</v>
      </c>
      <c r="C479" s="43" t="s">
        <v>1047</v>
      </c>
      <c r="D479" s="42" t="s">
        <v>178</v>
      </c>
      <c r="E479" s="48"/>
      <c r="F479" s="36">
        <v>20</v>
      </c>
      <c r="G479" s="35">
        <f t="shared" si="14"/>
        <v>0</v>
      </c>
      <c r="H479" s="49"/>
      <c r="I479" s="72" t="str">
        <f t="shared" si="15"/>
        <v>Upozornění: Cena za MJ musí mít kladnou hodnotu</v>
      </c>
      <c r="J479" s="18"/>
      <c r="K479" s="18"/>
      <c r="L479" s="18"/>
      <c r="M479" s="18"/>
      <c r="N479" s="18"/>
      <c r="O479" s="18"/>
      <c r="P479" s="18"/>
      <c r="Q479" s="18"/>
      <c r="R479" s="18"/>
      <c r="S479" s="18"/>
      <c r="T479" s="18"/>
      <c r="U479" s="18"/>
      <c r="V479" s="18"/>
      <c r="W479" s="18"/>
      <c r="X479" s="18"/>
      <c r="Y479" s="18"/>
      <c r="Z479" s="18"/>
      <c r="AA479" s="18"/>
      <c r="AB479" s="18"/>
      <c r="AC479" s="18"/>
      <c r="AD479" s="18"/>
      <c r="AE479" s="18"/>
      <c r="AF479" s="18"/>
      <c r="AG479" s="18"/>
      <c r="AH479" s="18"/>
      <c r="AI479" s="18"/>
      <c r="AJ479" s="18"/>
      <c r="AK479" s="18"/>
      <c r="AL479" s="18"/>
      <c r="AM479" s="18"/>
      <c r="AN479" s="18"/>
      <c r="AO479" s="18"/>
      <c r="AP479" s="18"/>
      <c r="AQ479" s="18"/>
      <c r="AR479" s="18"/>
      <c r="AS479" s="18"/>
      <c r="AT479" s="18"/>
      <c r="AU479" s="18"/>
      <c r="AV479" s="18"/>
      <c r="AW479" s="18"/>
      <c r="AX479" s="18"/>
      <c r="AY479" s="18"/>
      <c r="AZ479" s="18"/>
      <c r="BA479" s="18"/>
      <c r="BB479" s="18"/>
      <c r="BC479" s="18"/>
      <c r="BD479" s="18"/>
      <c r="BE479" s="18"/>
      <c r="BF479" s="18"/>
      <c r="BG479" s="18"/>
      <c r="BH479" s="18"/>
      <c r="BI479" s="18"/>
      <c r="BJ479" s="18"/>
      <c r="BK479" s="18"/>
      <c r="BL479" s="18"/>
      <c r="BM479" s="18"/>
      <c r="BN479" s="18"/>
      <c r="BO479" s="18"/>
      <c r="BP479" s="18"/>
      <c r="BQ479" s="18"/>
      <c r="BR479" s="18"/>
      <c r="BS479" s="18"/>
      <c r="BT479" s="18"/>
      <c r="BU479" s="18"/>
    </row>
    <row r="480" spans="1:73" s="19" customFormat="1" ht="30">
      <c r="A480" s="40" t="s">
        <v>592</v>
      </c>
      <c r="B480" s="43" t="s">
        <v>1051</v>
      </c>
      <c r="C480" s="43" t="s">
        <v>1047</v>
      </c>
      <c r="D480" s="44" t="s">
        <v>178</v>
      </c>
      <c r="E480" s="48"/>
      <c r="F480" s="36">
        <v>20</v>
      </c>
      <c r="G480" s="35">
        <f t="shared" si="14"/>
        <v>0</v>
      </c>
      <c r="H480" s="49"/>
      <c r="I480" s="72" t="str">
        <f t="shared" si="15"/>
        <v>Upozornění: Cena za MJ musí mít kladnou hodnotu</v>
      </c>
      <c r="J480" s="18"/>
      <c r="K480" s="18"/>
      <c r="L480" s="18"/>
      <c r="M480" s="18"/>
      <c r="N480" s="18"/>
      <c r="O480" s="18"/>
      <c r="P480" s="18"/>
      <c r="Q480" s="18"/>
      <c r="R480" s="18"/>
      <c r="S480" s="18"/>
      <c r="T480" s="18"/>
      <c r="U480" s="18"/>
      <c r="V480" s="18"/>
      <c r="W480" s="18"/>
      <c r="X480" s="18"/>
      <c r="Y480" s="18"/>
      <c r="Z480" s="18"/>
      <c r="AA480" s="18"/>
      <c r="AB480" s="18"/>
      <c r="AC480" s="18"/>
      <c r="AD480" s="18"/>
      <c r="AE480" s="18"/>
      <c r="AF480" s="18"/>
      <c r="AG480" s="18"/>
      <c r="AH480" s="18"/>
      <c r="AI480" s="18"/>
      <c r="AJ480" s="18"/>
      <c r="AK480" s="18"/>
      <c r="AL480" s="18"/>
      <c r="AM480" s="18"/>
      <c r="AN480" s="18"/>
      <c r="AO480" s="18"/>
      <c r="AP480" s="18"/>
      <c r="AQ480" s="18"/>
      <c r="AR480" s="18"/>
      <c r="AS480" s="18"/>
      <c r="AT480" s="18"/>
      <c r="AU480" s="18"/>
      <c r="AV480" s="18"/>
      <c r="AW480" s="18"/>
      <c r="AX480" s="18"/>
      <c r="AY480" s="18"/>
      <c r="AZ480" s="18"/>
      <c r="BA480" s="18"/>
      <c r="BB480" s="18"/>
      <c r="BC480" s="18"/>
      <c r="BD480" s="18"/>
      <c r="BE480" s="18"/>
      <c r="BF480" s="18"/>
      <c r="BG480" s="18"/>
      <c r="BH480" s="18"/>
      <c r="BI480" s="18"/>
      <c r="BJ480" s="18"/>
      <c r="BK480" s="18"/>
      <c r="BL480" s="18"/>
      <c r="BM480" s="18"/>
      <c r="BN480" s="18"/>
      <c r="BO480" s="18"/>
      <c r="BP480" s="18"/>
      <c r="BQ480" s="18"/>
      <c r="BR480" s="18"/>
      <c r="BS480" s="18"/>
      <c r="BT480" s="18"/>
      <c r="BU480" s="18"/>
    </row>
    <row r="481" spans="1:73" s="19" customFormat="1" ht="30">
      <c r="A481" s="40" t="s">
        <v>593</v>
      </c>
      <c r="B481" s="43" t="s">
        <v>1052</v>
      </c>
      <c r="C481" s="43" t="s">
        <v>1047</v>
      </c>
      <c r="D481" s="42" t="s">
        <v>178</v>
      </c>
      <c r="E481" s="48"/>
      <c r="F481" s="36">
        <v>20</v>
      </c>
      <c r="G481" s="35">
        <f t="shared" si="14"/>
        <v>0</v>
      </c>
      <c r="H481" s="49"/>
      <c r="I481" s="72" t="str">
        <f t="shared" si="15"/>
        <v>Upozornění: Cena za MJ musí mít kladnou hodnotu</v>
      </c>
      <c r="J481" s="18"/>
      <c r="K481" s="18"/>
      <c r="L481" s="18"/>
      <c r="M481" s="18"/>
      <c r="N481" s="18"/>
      <c r="O481" s="18"/>
      <c r="P481" s="18"/>
      <c r="Q481" s="18"/>
      <c r="R481" s="18"/>
      <c r="S481" s="18"/>
      <c r="T481" s="18"/>
      <c r="U481" s="18"/>
      <c r="V481" s="18"/>
      <c r="W481" s="18"/>
      <c r="X481" s="18"/>
      <c r="Y481" s="18"/>
      <c r="Z481" s="18"/>
      <c r="AA481" s="18"/>
      <c r="AB481" s="18"/>
      <c r="AC481" s="18"/>
      <c r="AD481" s="18"/>
      <c r="AE481" s="18"/>
      <c r="AF481" s="18"/>
      <c r="AG481" s="18"/>
      <c r="AH481" s="18"/>
      <c r="AI481" s="18"/>
      <c r="AJ481" s="18"/>
      <c r="AK481" s="18"/>
      <c r="AL481" s="18"/>
      <c r="AM481" s="18"/>
      <c r="AN481" s="18"/>
      <c r="AO481" s="18"/>
      <c r="AP481" s="18"/>
      <c r="AQ481" s="18"/>
      <c r="AR481" s="18"/>
      <c r="AS481" s="18"/>
      <c r="AT481" s="18"/>
      <c r="AU481" s="18"/>
      <c r="AV481" s="18"/>
      <c r="AW481" s="18"/>
      <c r="AX481" s="18"/>
      <c r="AY481" s="18"/>
      <c r="AZ481" s="18"/>
      <c r="BA481" s="18"/>
      <c r="BB481" s="18"/>
      <c r="BC481" s="18"/>
      <c r="BD481" s="18"/>
      <c r="BE481" s="18"/>
      <c r="BF481" s="18"/>
      <c r="BG481" s="18"/>
      <c r="BH481" s="18"/>
      <c r="BI481" s="18"/>
      <c r="BJ481" s="18"/>
      <c r="BK481" s="18"/>
      <c r="BL481" s="18"/>
      <c r="BM481" s="18"/>
      <c r="BN481" s="18"/>
      <c r="BO481" s="18"/>
      <c r="BP481" s="18"/>
      <c r="BQ481" s="18"/>
      <c r="BR481" s="18"/>
      <c r="BS481" s="18"/>
      <c r="BT481" s="18"/>
      <c r="BU481" s="18"/>
    </row>
    <row r="482" spans="1:73" s="19" customFormat="1" ht="30">
      <c r="A482" s="40" t="s">
        <v>594</v>
      </c>
      <c r="B482" s="43" t="s">
        <v>1053</v>
      </c>
      <c r="C482" s="43" t="s">
        <v>1047</v>
      </c>
      <c r="D482" s="42" t="s">
        <v>178</v>
      </c>
      <c r="E482" s="48"/>
      <c r="F482" s="36">
        <v>20</v>
      </c>
      <c r="G482" s="35">
        <f t="shared" si="14"/>
        <v>0</v>
      </c>
      <c r="H482" s="49"/>
      <c r="I482" s="72" t="str">
        <f t="shared" si="15"/>
        <v>Upozornění: Cena za MJ musí mít kladnou hodnotu</v>
      </c>
      <c r="J482" s="18"/>
      <c r="K482" s="18"/>
      <c r="L482" s="18"/>
      <c r="M482" s="18"/>
      <c r="N482" s="18"/>
      <c r="O482" s="18"/>
      <c r="P482" s="18"/>
      <c r="Q482" s="18"/>
      <c r="R482" s="18"/>
      <c r="S482" s="18"/>
      <c r="T482" s="18"/>
      <c r="U482" s="18"/>
      <c r="V482" s="18"/>
      <c r="W482" s="18"/>
      <c r="X482" s="18"/>
      <c r="Y482" s="18"/>
      <c r="Z482" s="18"/>
      <c r="AA482" s="18"/>
      <c r="AB482" s="18"/>
      <c r="AC482" s="18"/>
      <c r="AD482" s="18"/>
      <c r="AE482" s="18"/>
      <c r="AF482" s="18"/>
      <c r="AG482" s="18"/>
      <c r="AH482" s="18"/>
      <c r="AI482" s="18"/>
      <c r="AJ482" s="18"/>
      <c r="AK482" s="18"/>
      <c r="AL482" s="18"/>
      <c r="AM482" s="18"/>
      <c r="AN482" s="18"/>
      <c r="AO482" s="18"/>
      <c r="AP482" s="18"/>
      <c r="AQ482" s="18"/>
      <c r="AR482" s="18"/>
      <c r="AS482" s="18"/>
      <c r="AT482" s="18"/>
      <c r="AU482" s="18"/>
      <c r="AV482" s="18"/>
      <c r="AW482" s="18"/>
      <c r="AX482" s="18"/>
      <c r="AY482" s="18"/>
      <c r="AZ482" s="18"/>
      <c r="BA482" s="18"/>
      <c r="BB482" s="18"/>
      <c r="BC482" s="18"/>
      <c r="BD482" s="18"/>
      <c r="BE482" s="18"/>
      <c r="BF482" s="18"/>
      <c r="BG482" s="18"/>
      <c r="BH482" s="18"/>
      <c r="BI482" s="18"/>
      <c r="BJ482" s="18"/>
      <c r="BK482" s="18"/>
      <c r="BL482" s="18"/>
      <c r="BM482" s="18"/>
      <c r="BN482" s="18"/>
      <c r="BO482" s="18"/>
      <c r="BP482" s="18"/>
      <c r="BQ482" s="18"/>
      <c r="BR482" s="18"/>
      <c r="BS482" s="18"/>
      <c r="BT482" s="18"/>
      <c r="BU482" s="18"/>
    </row>
    <row r="483" spans="1:73" s="19" customFormat="1" ht="30">
      <c r="A483" s="40" t="s">
        <v>595</v>
      </c>
      <c r="B483" s="43" t="s">
        <v>1054</v>
      </c>
      <c r="C483" s="43" t="s">
        <v>1047</v>
      </c>
      <c r="D483" s="42" t="s">
        <v>178</v>
      </c>
      <c r="E483" s="48"/>
      <c r="F483" s="36">
        <v>20</v>
      </c>
      <c r="G483" s="35">
        <f t="shared" si="14"/>
        <v>0</v>
      </c>
      <c r="H483" s="49"/>
      <c r="I483" s="72" t="str">
        <f t="shared" si="15"/>
        <v>Upozornění: Cena za MJ musí mít kladnou hodnotu</v>
      </c>
      <c r="J483" s="18"/>
      <c r="K483" s="18"/>
      <c r="L483" s="18"/>
      <c r="M483" s="18"/>
      <c r="N483" s="18"/>
      <c r="O483" s="18"/>
      <c r="P483" s="18"/>
      <c r="Q483" s="18"/>
      <c r="R483" s="18"/>
      <c r="S483" s="18"/>
      <c r="T483" s="18"/>
      <c r="U483" s="18"/>
      <c r="V483" s="18"/>
      <c r="W483" s="18"/>
      <c r="X483" s="18"/>
      <c r="Y483" s="18"/>
      <c r="Z483" s="18"/>
      <c r="AA483" s="18"/>
      <c r="AB483" s="18"/>
      <c r="AC483" s="18"/>
      <c r="AD483" s="18"/>
      <c r="AE483" s="18"/>
      <c r="AF483" s="18"/>
      <c r="AG483" s="18"/>
      <c r="AH483" s="18"/>
      <c r="AI483" s="18"/>
      <c r="AJ483" s="18"/>
      <c r="AK483" s="18"/>
      <c r="AL483" s="18"/>
      <c r="AM483" s="18"/>
      <c r="AN483" s="18"/>
      <c r="AO483" s="18"/>
      <c r="AP483" s="18"/>
      <c r="AQ483" s="18"/>
      <c r="AR483" s="18"/>
      <c r="AS483" s="18"/>
      <c r="AT483" s="18"/>
      <c r="AU483" s="18"/>
      <c r="AV483" s="18"/>
      <c r="AW483" s="18"/>
      <c r="AX483" s="18"/>
      <c r="AY483" s="18"/>
      <c r="AZ483" s="18"/>
      <c r="BA483" s="18"/>
      <c r="BB483" s="18"/>
      <c r="BC483" s="18"/>
      <c r="BD483" s="18"/>
      <c r="BE483" s="18"/>
      <c r="BF483" s="18"/>
      <c r="BG483" s="18"/>
      <c r="BH483" s="18"/>
      <c r="BI483" s="18"/>
      <c r="BJ483" s="18"/>
      <c r="BK483" s="18"/>
      <c r="BL483" s="18"/>
      <c r="BM483" s="18"/>
      <c r="BN483" s="18"/>
      <c r="BO483" s="18"/>
      <c r="BP483" s="18"/>
      <c r="BQ483" s="18"/>
      <c r="BR483" s="18"/>
      <c r="BS483" s="18"/>
      <c r="BT483" s="18"/>
      <c r="BU483" s="18"/>
    </row>
    <row r="484" spans="1:73" s="19" customFormat="1" ht="20.25">
      <c r="A484" s="40" t="s">
        <v>596</v>
      </c>
      <c r="B484" s="43" t="s">
        <v>1055</v>
      </c>
      <c r="C484" s="43" t="s">
        <v>1056</v>
      </c>
      <c r="D484" s="42" t="s">
        <v>169</v>
      </c>
      <c r="E484" s="48"/>
      <c r="F484" s="36">
        <v>6</v>
      </c>
      <c r="G484" s="35">
        <f t="shared" si="14"/>
        <v>0</v>
      </c>
      <c r="H484" s="49"/>
      <c r="I484" s="72" t="str">
        <f t="shared" si="15"/>
        <v>Upozornění: Cena za MJ musí mít kladnou hodnotu</v>
      </c>
      <c r="J484" s="18"/>
      <c r="K484" s="18"/>
      <c r="L484" s="18"/>
      <c r="M484" s="18"/>
      <c r="N484" s="18"/>
      <c r="O484" s="18"/>
      <c r="P484" s="18"/>
      <c r="Q484" s="18"/>
      <c r="R484" s="18"/>
      <c r="S484" s="18"/>
      <c r="T484" s="18"/>
      <c r="U484" s="18"/>
      <c r="V484" s="18"/>
      <c r="W484" s="18"/>
      <c r="X484" s="18"/>
      <c r="Y484" s="18"/>
      <c r="Z484" s="18"/>
      <c r="AA484" s="18"/>
      <c r="AB484" s="18"/>
      <c r="AC484" s="18"/>
      <c r="AD484" s="18"/>
      <c r="AE484" s="18"/>
      <c r="AF484" s="18"/>
      <c r="AG484" s="18"/>
      <c r="AH484" s="18"/>
      <c r="AI484" s="18"/>
      <c r="AJ484" s="18"/>
      <c r="AK484" s="18"/>
      <c r="AL484" s="18"/>
      <c r="AM484" s="18"/>
      <c r="AN484" s="18"/>
      <c r="AO484" s="18"/>
      <c r="AP484" s="18"/>
      <c r="AQ484" s="18"/>
      <c r="AR484" s="18"/>
      <c r="AS484" s="18"/>
      <c r="AT484" s="18"/>
      <c r="AU484" s="18"/>
      <c r="AV484" s="18"/>
      <c r="AW484" s="18"/>
      <c r="AX484" s="18"/>
      <c r="AY484" s="18"/>
      <c r="AZ484" s="18"/>
      <c r="BA484" s="18"/>
      <c r="BB484" s="18"/>
      <c r="BC484" s="18"/>
      <c r="BD484" s="18"/>
      <c r="BE484" s="18"/>
      <c r="BF484" s="18"/>
      <c r="BG484" s="18"/>
      <c r="BH484" s="18"/>
      <c r="BI484" s="18"/>
      <c r="BJ484" s="18"/>
      <c r="BK484" s="18"/>
      <c r="BL484" s="18"/>
      <c r="BM484" s="18"/>
      <c r="BN484" s="18"/>
      <c r="BO484" s="18"/>
      <c r="BP484" s="18"/>
      <c r="BQ484" s="18"/>
      <c r="BR484" s="18"/>
      <c r="BS484" s="18"/>
      <c r="BT484" s="18"/>
      <c r="BU484" s="18"/>
    </row>
    <row r="485" spans="1:73" s="19" customFormat="1" ht="20.25">
      <c r="A485" s="40" t="s">
        <v>597</v>
      </c>
      <c r="B485" s="43" t="s">
        <v>1057</v>
      </c>
      <c r="C485" s="43" t="s">
        <v>1058</v>
      </c>
      <c r="D485" s="42" t="s">
        <v>219</v>
      </c>
      <c r="E485" s="48"/>
      <c r="F485" s="36">
        <v>3</v>
      </c>
      <c r="G485" s="35">
        <f t="shared" si="14"/>
        <v>0</v>
      </c>
      <c r="H485" s="49"/>
      <c r="I485" s="72" t="str">
        <f t="shared" si="15"/>
        <v>Upozornění: Cena za MJ musí mít kladnou hodnotu</v>
      </c>
      <c r="J485" s="18"/>
      <c r="K485" s="18"/>
      <c r="L485" s="18"/>
      <c r="M485" s="18"/>
      <c r="N485" s="18"/>
      <c r="O485" s="18"/>
      <c r="P485" s="18"/>
      <c r="Q485" s="18"/>
      <c r="R485" s="18"/>
      <c r="S485" s="18"/>
      <c r="T485" s="18"/>
      <c r="U485" s="18"/>
      <c r="V485" s="18"/>
      <c r="W485" s="18"/>
      <c r="X485" s="18"/>
      <c r="Y485" s="18"/>
      <c r="Z485" s="18"/>
      <c r="AA485" s="18"/>
      <c r="AB485" s="18"/>
      <c r="AC485" s="18"/>
      <c r="AD485" s="18"/>
      <c r="AE485" s="18"/>
      <c r="AF485" s="18"/>
      <c r="AG485" s="18"/>
      <c r="AH485" s="18"/>
      <c r="AI485" s="18"/>
      <c r="AJ485" s="18"/>
      <c r="AK485" s="18"/>
      <c r="AL485" s="18"/>
      <c r="AM485" s="18"/>
      <c r="AN485" s="18"/>
      <c r="AO485" s="18"/>
      <c r="AP485" s="18"/>
      <c r="AQ485" s="18"/>
      <c r="AR485" s="18"/>
      <c r="AS485" s="18"/>
      <c r="AT485" s="18"/>
      <c r="AU485" s="18"/>
      <c r="AV485" s="18"/>
      <c r="AW485" s="18"/>
      <c r="AX485" s="18"/>
      <c r="AY485" s="18"/>
      <c r="AZ485" s="18"/>
      <c r="BA485" s="18"/>
      <c r="BB485" s="18"/>
      <c r="BC485" s="18"/>
      <c r="BD485" s="18"/>
      <c r="BE485" s="18"/>
      <c r="BF485" s="18"/>
      <c r="BG485" s="18"/>
      <c r="BH485" s="18"/>
      <c r="BI485" s="18"/>
      <c r="BJ485" s="18"/>
      <c r="BK485" s="18"/>
      <c r="BL485" s="18"/>
      <c r="BM485" s="18"/>
      <c r="BN485" s="18"/>
      <c r="BO485" s="18"/>
      <c r="BP485" s="18"/>
      <c r="BQ485" s="18"/>
      <c r="BR485" s="18"/>
      <c r="BS485" s="18"/>
      <c r="BT485" s="18"/>
      <c r="BU485" s="18"/>
    </row>
    <row r="486" spans="1:73" s="19" customFormat="1" ht="20.25">
      <c r="A486" s="40" t="s">
        <v>598</v>
      </c>
      <c r="B486" s="43" t="s">
        <v>1059</v>
      </c>
      <c r="C486" s="43" t="s">
        <v>1060</v>
      </c>
      <c r="D486" s="42" t="s">
        <v>158</v>
      </c>
      <c r="E486" s="48"/>
      <c r="F486" s="36">
        <v>1</v>
      </c>
      <c r="G486" s="35">
        <f t="shared" si="14"/>
        <v>0</v>
      </c>
      <c r="H486" s="49"/>
      <c r="I486" s="72" t="str">
        <f t="shared" si="15"/>
        <v>Upozornění: Cena za MJ musí mít kladnou hodnotu</v>
      </c>
      <c r="J486" s="18"/>
      <c r="K486" s="18"/>
      <c r="L486" s="18"/>
      <c r="M486" s="18"/>
      <c r="N486" s="18"/>
      <c r="O486" s="18"/>
      <c r="P486" s="18"/>
      <c r="Q486" s="18"/>
      <c r="R486" s="18"/>
      <c r="S486" s="18"/>
      <c r="T486" s="18"/>
      <c r="U486" s="18"/>
      <c r="V486" s="18"/>
      <c r="W486" s="18"/>
      <c r="X486" s="18"/>
      <c r="Y486" s="18"/>
      <c r="Z486" s="18"/>
      <c r="AA486" s="18"/>
      <c r="AB486" s="18"/>
      <c r="AC486" s="18"/>
      <c r="AD486" s="18"/>
      <c r="AE486" s="18"/>
      <c r="AF486" s="18"/>
      <c r="AG486" s="18"/>
      <c r="AH486" s="18"/>
      <c r="AI486" s="18"/>
      <c r="AJ486" s="18"/>
      <c r="AK486" s="18"/>
      <c r="AL486" s="18"/>
      <c r="AM486" s="18"/>
      <c r="AN486" s="18"/>
      <c r="AO486" s="18"/>
      <c r="AP486" s="18"/>
      <c r="AQ486" s="18"/>
      <c r="AR486" s="18"/>
      <c r="AS486" s="18"/>
      <c r="AT486" s="18"/>
      <c r="AU486" s="18"/>
      <c r="AV486" s="18"/>
      <c r="AW486" s="18"/>
      <c r="AX486" s="18"/>
      <c r="AY486" s="18"/>
      <c r="AZ486" s="18"/>
      <c r="BA486" s="18"/>
      <c r="BB486" s="18"/>
      <c r="BC486" s="18"/>
      <c r="BD486" s="18"/>
      <c r="BE486" s="18"/>
      <c r="BF486" s="18"/>
      <c r="BG486" s="18"/>
      <c r="BH486" s="18"/>
      <c r="BI486" s="18"/>
      <c r="BJ486" s="18"/>
      <c r="BK486" s="18"/>
      <c r="BL486" s="18"/>
      <c r="BM486" s="18"/>
      <c r="BN486" s="18"/>
      <c r="BO486" s="18"/>
      <c r="BP486" s="18"/>
      <c r="BQ486" s="18"/>
      <c r="BR486" s="18"/>
      <c r="BS486" s="18"/>
      <c r="BT486" s="18"/>
      <c r="BU486" s="18"/>
    </row>
    <row r="487" spans="1:73" s="19" customFormat="1" ht="20.25">
      <c r="A487" s="40" t="s">
        <v>599</v>
      </c>
      <c r="B487" s="43" t="s">
        <v>1061</v>
      </c>
      <c r="C487" s="43" t="s">
        <v>1062</v>
      </c>
      <c r="D487" s="42" t="s">
        <v>158</v>
      </c>
      <c r="E487" s="48"/>
      <c r="F487" s="36">
        <v>2</v>
      </c>
      <c r="G487" s="35">
        <f t="shared" si="14"/>
        <v>0</v>
      </c>
      <c r="H487" s="49"/>
      <c r="I487" s="72" t="str">
        <f t="shared" si="15"/>
        <v>Upozornění: Cena za MJ musí mít kladnou hodnotu</v>
      </c>
      <c r="J487" s="18"/>
      <c r="K487" s="18"/>
      <c r="L487" s="18"/>
      <c r="M487" s="18"/>
      <c r="N487" s="18"/>
      <c r="O487" s="18"/>
      <c r="P487" s="18"/>
      <c r="Q487" s="18"/>
      <c r="R487" s="18"/>
      <c r="S487" s="18"/>
      <c r="T487" s="18"/>
      <c r="U487" s="18"/>
      <c r="V487" s="18"/>
      <c r="W487" s="18"/>
      <c r="X487" s="18"/>
      <c r="Y487" s="18"/>
      <c r="Z487" s="18"/>
      <c r="AA487" s="18"/>
      <c r="AB487" s="18"/>
      <c r="AC487" s="18"/>
      <c r="AD487" s="18"/>
      <c r="AE487" s="18"/>
      <c r="AF487" s="18"/>
      <c r="AG487" s="18"/>
      <c r="AH487" s="18"/>
      <c r="AI487" s="18"/>
      <c r="AJ487" s="18"/>
      <c r="AK487" s="18"/>
      <c r="AL487" s="18"/>
      <c r="AM487" s="18"/>
      <c r="AN487" s="18"/>
      <c r="AO487" s="18"/>
      <c r="AP487" s="18"/>
      <c r="AQ487" s="18"/>
      <c r="AR487" s="18"/>
      <c r="AS487" s="18"/>
      <c r="AT487" s="18"/>
      <c r="AU487" s="18"/>
      <c r="AV487" s="18"/>
      <c r="AW487" s="18"/>
      <c r="AX487" s="18"/>
      <c r="AY487" s="18"/>
      <c r="AZ487" s="18"/>
      <c r="BA487" s="18"/>
      <c r="BB487" s="18"/>
      <c r="BC487" s="18"/>
      <c r="BD487" s="18"/>
      <c r="BE487" s="18"/>
      <c r="BF487" s="18"/>
      <c r="BG487" s="18"/>
      <c r="BH487" s="18"/>
      <c r="BI487" s="18"/>
      <c r="BJ487" s="18"/>
      <c r="BK487" s="18"/>
      <c r="BL487" s="18"/>
      <c r="BM487" s="18"/>
      <c r="BN487" s="18"/>
      <c r="BO487" s="18"/>
      <c r="BP487" s="18"/>
      <c r="BQ487" s="18"/>
      <c r="BR487" s="18"/>
      <c r="BS487" s="18"/>
      <c r="BT487" s="18"/>
      <c r="BU487" s="18"/>
    </row>
    <row r="488" spans="1:73" s="19" customFormat="1" ht="20.25">
      <c r="A488" s="40" t="s">
        <v>600</v>
      </c>
      <c r="B488" s="43" t="s">
        <v>1063</v>
      </c>
      <c r="C488" s="43" t="s">
        <v>1064</v>
      </c>
      <c r="D488" s="42" t="s">
        <v>158</v>
      </c>
      <c r="E488" s="48"/>
      <c r="F488" s="36">
        <v>1</v>
      </c>
      <c r="G488" s="35">
        <f t="shared" si="14"/>
        <v>0</v>
      </c>
      <c r="H488" s="49"/>
      <c r="I488" s="72" t="str">
        <f t="shared" si="15"/>
        <v>Upozornění: Cena za MJ musí mít kladnou hodnotu</v>
      </c>
      <c r="J488" s="18"/>
      <c r="K488" s="18"/>
      <c r="L488" s="18"/>
      <c r="M488" s="18"/>
      <c r="N488" s="18"/>
      <c r="O488" s="18"/>
      <c r="P488" s="18"/>
      <c r="Q488" s="18"/>
      <c r="R488" s="18"/>
      <c r="S488" s="18"/>
      <c r="T488" s="18"/>
      <c r="U488" s="18"/>
      <c r="V488" s="18"/>
      <c r="W488" s="18"/>
      <c r="X488" s="18"/>
      <c r="Y488" s="18"/>
      <c r="Z488" s="18"/>
      <c r="AA488" s="18"/>
      <c r="AB488" s="18"/>
      <c r="AC488" s="18"/>
      <c r="AD488" s="18"/>
      <c r="AE488" s="18"/>
      <c r="AF488" s="18"/>
      <c r="AG488" s="18"/>
      <c r="AH488" s="18"/>
      <c r="AI488" s="18"/>
      <c r="AJ488" s="18"/>
      <c r="AK488" s="18"/>
      <c r="AL488" s="18"/>
      <c r="AM488" s="18"/>
      <c r="AN488" s="18"/>
      <c r="AO488" s="18"/>
      <c r="AP488" s="18"/>
      <c r="AQ488" s="18"/>
      <c r="AR488" s="18"/>
      <c r="AS488" s="18"/>
      <c r="AT488" s="18"/>
      <c r="AU488" s="18"/>
      <c r="AV488" s="18"/>
      <c r="AW488" s="18"/>
      <c r="AX488" s="18"/>
      <c r="AY488" s="18"/>
      <c r="AZ488" s="18"/>
      <c r="BA488" s="18"/>
      <c r="BB488" s="18"/>
      <c r="BC488" s="18"/>
      <c r="BD488" s="18"/>
      <c r="BE488" s="18"/>
      <c r="BF488" s="18"/>
      <c r="BG488" s="18"/>
      <c r="BH488" s="18"/>
      <c r="BI488" s="18"/>
      <c r="BJ488" s="18"/>
      <c r="BK488" s="18"/>
      <c r="BL488" s="18"/>
      <c r="BM488" s="18"/>
      <c r="BN488" s="18"/>
      <c r="BO488" s="18"/>
      <c r="BP488" s="18"/>
      <c r="BQ488" s="18"/>
      <c r="BR488" s="18"/>
      <c r="BS488" s="18"/>
      <c r="BT488" s="18"/>
      <c r="BU488" s="18"/>
    </row>
    <row r="489" spans="1:73" s="19" customFormat="1" ht="30">
      <c r="A489" s="40" t="s">
        <v>601</v>
      </c>
      <c r="B489" s="43" t="s">
        <v>1065</v>
      </c>
      <c r="C489" s="43" t="s">
        <v>1066</v>
      </c>
      <c r="D489" s="42" t="s">
        <v>158</v>
      </c>
      <c r="E489" s="48"/>
      <c r="F489" s="36">
        <v>30</v>
      </c>
      <c r="G489" s="35">
        <f t="shared" si="14"/>
        <v>0</v>
      </c>
      <c r="H489" s="49"/>
      <c r="I489" s="72" t="str">
        <f t="shared" si="15"/>
        <v>Upozornění: Cena za MJ musí mít kladnou hodnotu</v>
      </c>
      <c r="J489" s="18"/>
      <c r="K489" s="18"/>
      <c r="L489" s="18"/>
      <c r="M489" s="18"/>
      <c r="N489" s="18"/>
      <c r="O489" s="18"/>
      <c r="P489" s="18"/>
      <c r="Q489" s="18"/>
      <c r="R489" s="18"/>
      <c r="S489" s="18"/>
      <c r="T489" s="18"/>
      <c r="U489" s="18"/>
      <c r="V489" s="18"/>
      <c r="W489" s="18"/>
      <c r="X489" s="18"/>
      <c r="Y489" s="18"/>
      <c r="Z489" s="18"/>
      <c r="AA489" s="18"/>
      <c r="AB489" s="18"/>
      <c r="AC489" s="18"/>
      <c r="AD489" s="18"/>
      <c r="AE489" s="18"/>
      <c r="AF489" s="18"/>
      <c r="AG489" s="18"/>
      <c r="AH489" s="18"/>
      <c r="AI489" s="18"/>
      <c r="AJ489" s="18"/>
      <c r="AK489" s="18"/>
      <c r="AL489" s="18"/>
      <c r="AM489" s="18"/>
      <c r="AN489" s="18"/>
      <c r="AO489" s="18"/>
      <c r="AP489" s="18"/>
      <c r="AQ489" s="18"/>
      <c r="AR489" s="18"/>
      <c r="AS489" s="18"/>
      <c r="AT489" s="18"/>
      <c r="AU489" s="18"/>
      <c r="AV489" s="18"/>
      <c r="AW489" s="18"/>
      <c r="AX489" s="18"/>
      <c r="AY489" s="18"/>
      <c r="AZ489" s="18"/>
      <c r="BA489" s="18"/>
      <c r="BB489" s="18"/>
      <c r="BC489" s="18"/>
      <c r="BD489" s="18"/>
      <c r="BE489" s="18"/>
      <c r="BF489" s="18"/>
      <c r="BG489" s="18"/>
      <c r="BH489" s="18"/>
      <c r="BI489" s="18"/>
      <c r="BJ489" s="18"/>
      <c r="BK489" s="18"/>
      <c r="BL489" s="18"/>
      <c r="BM489" s="18"/>
      <c r="BN489" s="18"/>
      <c r="BO489" s="18"/>
      <c r="BP489" s="18"/>
      <c r="BQ489" s="18"/>
      <c r="BR489" s="18"/>
      <c r="BS489" s="18"/>
      <c r="BT489" s="18"/>
      <c r="BU489" s="18"/>
    </row>
    <row r="490" spans="1:73" s="19" customFormat="1" ht="20.25">
      <c r="A490" s="40" t="s">
        <v>602</v>
      </c>
      <c r="B490" s="43" t="s">
        <v>1067</v>
      </c>
      <c r="C490" s="43" t="s">
        <v>1068</v>
      </c>
      <c r="D490" s="42" t="s">
        <v>158</v>
      </c>
      <c r="E490" s="48"/>
      <c r="F490" s="36">
        <v>35</v>
      </c>
      <c r="G490" s="35">
        <f t="shared" si="14"/>
        <v>0</v>
      </c>
      <c r="H490" s="49"/>
      <c r="I490" s="72" t="str">
        <f t="shared" si="15"/>
        <v>Upozornění: Cena za MJ musí mít kladnou hodnotu</v>
      </c>
      <c r="J490" s="18"/>
      <c r="K490" s="18"/>
      <c r="L490" s="18"/>
      <c r="M490" s="18"/>
      <c r="N490" s="18"/>
      <c r="O490" s="18"/>
      <c r="P490" s="18"/>
      <c r="Q490" s="18"/>
      <c r="R490" s="18"/>
      <c r="S490" s="18"/>
      <c r="T490" s="18"/>
      <c r="U490" s="18"/>
      <c r="V490" s="18"/>
      <c r="W490" s="18"/>
      <c r="X490" s="18"/>
      <c r="Y490" s="18"/>
      <c r="Z490" s="18"/>
      <c r="AA490" s="18"/>
      <c r="AB490" s="18"/>
      <c r="AC490" s="18"/>
      <c r="AD490" s="18"/>
      <c r="AE490" s="18"/>
      <c r="AF490" s="18"/>
      <c r="AG490" s="18"/>
      <c r="AH490" s="18"/>
      <c r="AI490" s="18"/>
      <c r="AJ490" s="18"/>
      <c r="AK490" s="18"/>
      <c r="AL490" s="18"/>
      <c r="AM490" s="18"/>
      <c r="AN490" s="18"/>
      <c r="AO490" s="18"/>
      <c r="AP490" s="18"/>
      <c r="AQ490" s="18"/>
      <c r="AR490" s="18"/>
      <c r="AS490" s="18"/>
      <c r="AT490" s="18"/>
      <c r="AU490" s="18"/>
      <c r="AV490" s="18"/>
      <c r="AW490" s="18"/>
      <c r="AX490" s="18"/>
      <c r="AY490" s="18"/>
      <c r="AZ490" s="18"/>
      <c r="BA490" s="18"/>
      <c r="BB490" s="18"/>
      <c r="BC490" s="18"/>
      <c r="BD490" s="18"/>
      <c r="BE490" s="18"/>
      <c r="BF490" s="18"/>
      <c r="BG490" s="18"/>
      <c r="BH490" s="18"/>
      <c r="BI490" s="18"/>
      <c r="BJ490" s="18"/>
      <c r="BK490" s="18"/>
      <c r="BL490" s="18"/>
      <c r="BM490" s="18"/>
      <c r="BN490" s="18"/>
      <c r="BO490" s="18"/>
      <c r="BP490" s="18"/>
      <c r="BQ490" s="18"/>
      <c r="BR490" s="18"/>
      <c r="BS490" s="18"/>
      <c r="BT490" s="18"/>
      <c r="BU490" s="18"/>
    </row>
    <row r="491" spans="1:73" s="19" customFormat="1" ht="14.25">
      <c r="A491" s="40" t="s">
        <v>603</v>
      </c>
      <c r="B491" s="43" t="s">
        <v>1069</v>
      </c>
      <c r="C491" s="43" t="s">
        <v>1070</v>
      </c>
      <c r="D491" s="42" t="s">
        <v>158</v>
      </c>
      <c r="E491" s="48"/>
      <c r="F491" s="36">
        <v>20</v>
      </c>
      <c r="G491" s="35">
        <f t="shared" si="14"/>
        <v>0</v>
      </c>
      <c r="H491" s="49"/>
      <c r="I491" s="72" t="str">
        <f t="shared" si="15"/>
        <v>Upozornění: Cena za MJ musí mít kladnou hodnotu</v>
      </c>
      <c r="J491" s="18"/>
      <c r="K491" s="18"/>
      <c r="L491" s="18"/>
      <c r="M491" s="18"/>
      <c r="N491" s="18"/>
      <c r="O491" s="18"/>
      <c r="P491" s="18"/>
      <c r="Q491" s="18"/>
      <c r="R491" s="18"/>
      <c r="S491" s="18"/>
      <c r="T491" s="18"/>
      <c r="U491" s="18"/>
      <c r="V491" s="18"/>
      <c r="W491" s="18"/>
      <c r="X491" s="18"/>
      <c r="Y491" s="18"/>
      <c r="Z491" s="18"/>
      <c r="AA491" s="18"/>
      <c r="AB491" s="18"/>
      <c r="AC491" s="18"/>
      <c r="AD491" s="18"/>
      <c r="AE491" s="18"/>
      <c r="AF491" s="18"/>
      <c r="AG491" s="18"/>
      <c r="AH491" s="18"/>
      <c r="AI491" s="18"/>
      <c r="AJ491" s="18"/>
      <c r="AK491" s="18"/>
      <c r="AL491" s="18"/>
      <c r="AM491" s="18"/>
      <c r="AN491" s="18"/>
      <c r="AO491" s="18"/>
      <c r="AP491" s="18"/>
      <c r="AQ491" s="18"/>
      <c r="AR491" s="18"/>
      <c r="AS491" s="18"/>
      <c r="AT491" s="18"/>
      <c r="AU491" s="18"/>
      <c r="AV491" s="18"/>
      <c r="AW491" s="18"/>
      <c r="AX491" s="18"/>
      <c r="AY491" s="18"/>
      <c r="AZ491" s="18"/>
      <c r="BA491" s="18"/>
      <c r="BB491" s="18"/>
      <c r="BC491" s="18"/>
      <c r="BD491" s="18"/>
      <c r="BE491" s="18"/>
      <c r="BF491" s="18"/>
      <c r="BG491" s="18"/>
      <c r="BH491" s="18"/>
      <c r="BI491" s="18"/>
      <c r="BJ491" s="18"/>
      <c r="BK491" s="18"/>
      <c r="BL491" s="18"/>
      <c r="BM491" s="18"/>
      <c r="BN491" s="18"/>
      <c r="BO491" s="18"/>
      <c r="BP491" s="18"/>
      <c r="BQ491" s="18"/>
      <c r="BR491" s="18"/>
      <c r="BS491" s="18"/>
      <c r="BT491" s="18"/>
      <c r="BU491" s="18"/>
    </row>
    <row r="492" spans="1:73" s="19" customFormat="1" ht="14.25">
      <c r="A492" s="40" t="s">
        <v>604</v>
      </c>
      <c r="B492" s="43" t="s">
        <v>1071</v>
      </c>
      <c r="C492" s="43" t="s">
        <v>1072</v>
      </c>
      <c r="D492" s="42" t="s">
        <v>158</v>
      </c>
      <c r="E492" s="48"/>
      <c r="F492" s="36">
        <v>20</v>
      </c>
      <c r="G492" s="35">
        <f t="shared" si="14"/>
        <v>0</v>
      </c>
      <c r="H492" s="49"/>
      <c r="I492" s="72" t="str">
        <f t="shared" si="15"/>
        <v>Upozornění: Cena za MJ musí mít kladnou hodnotu</v>
      </c>
      <c r="J492" s="18"/>
      <c r="K492" s="18"/>
      <c r="L492" s="18"/>
      <c r="M492" s="18"/>
      <c r="N492" s="18"/>
      <c r="O492" s="18"/>
      <c r="P492" s="18"/>
      <c r="Q492" s="18"/>
      <c r="R492" s="18"/>
      <c r="S492" s="18"/>
      <c r="T492" s="18"/>
      <c r="U492" s="18"/>
      <c r="V492" s="18"/>
      <c r="W492" s="18"/>
      <c r="X492" s="18"/>
      <c r="Y492" s="18"/>
      <c r="Z492" s="18"/>
      <c r="AA492" s="18"/>
      <c r="AB492" s="18"/>
      <c r="AC492" s="18"/>
      <c r="AD492" s="18"/>
      <c r="AE492" s="18"/>
      <c r="AF492" s="18"/>
      <c r="AG492" s="18"/>
      <c r="AH492" s="18"/>
      <c r="AI492" s="18"/>
      <c r="AJ492" s="18"/>
      <c r="AK492" s="18"/>
      <c r="AL492" s="18"/>
      <c r="AM492" s="18"/>
      <c r="AN492" s="18"/>
      <c r="AO492" s="18"/>
      <c r="AP492" s="18"/>
      <c r="AQ492" s="18"/>
      <c r="AR492" s="18"/>
      <c r="AS492" s="18"/>
      <c r="AT492" s="18"/>
      <c r="AU492" s="18"/>
      <c r="AV492" s="18"/>
      <c r="AW492" s="18"/>
      <c r="AX492" s="18"/>
      <c r="AY492" s="18"/>
      <c r="AZ492" s="18"/>
      <c r="BA492" s="18"/>
      <c r="BB492" s="18"/>
      <c r="BC492" s="18"/>
      <c r="BD492" s="18"/>
      <c r="BE492" s="18"/>
      <c r="BF492" s="18"/>
      <c r="BG492" s="18"/>
      <c r="BH492" s="18"/>
      <c r="BI492" s="18"/>
      <c r="BJ492" s="18"/>
      <c r="BK492" s="18"/>
      <c r="BL492" s="18"/>
      <c r="BM492" s="18"/>
      <c r="BN492" s="18"/>
      <c r="BO492" s="18"/>
      <c r="BP492" s="18"/>
      <c r="BQ492" s="18"/>
      <c r="BR492" s="18"/>
      <c r="BS492" s="18"/>
      <c r="BT492" s="18"/>
      <c r="BU492" s="18"/>
    </row>
    <row r="493" spans="1:73" s="19" customFormat="1" ht="30">
      <c r="A493" s="40" t="s">
        <v>605</v>
      </c>
      <c r="B493" s="43" t="s">
        <v>1073</v>
      </c>
      <c r="C493" s="43" t="s">
        <v>1074</v>
      </c>
      <c r="D493" s="42" t="s">
        <v>219</v>
      </c>
      <c r="E493" s="48"/>
      <c r="F493" s="36">
        <v>2</v>
      </c>
      <c r="G493" s="35">
        <f t="shared" si="14"/>
        <v>0</v>
      </c>
      <c r="H493" s="49"/>
      <c r="I493" s="72" t="str">
        <f t="shared" si="15"/>
        <v>Upozornění: Cena za MJ musí mít kladnou hodnotu</v>
      </c>
      <c r="J493" s="18"/>
      <c r="K493" s="18"/>
      <c r="L493" s="18"/>
      <c r="M493" s="18"/>
      <c r="N493" s="18"/>
      <c r="O493" s="18"/>
      <c r="P493" s="18"/>
      <c r="Q493" s="18"/>
      <c r="R493" s="18"/>
      <c r="S493" s="18"/>
      <c r="T493" s="18"/>
      <c r="U493" s="18"/>
      <c r="V493" s="18"/>
      <c r="W493" s="18"/>
      <c r="X493" s="18"/>
      <c r="Y493" s="18"/>
      <c r="Z493" s="18"/>
      <c r="AA493" s="18"/>
      <c r="AB493" s="18"/>
      <c r="AC493" s="18"/>
      <c r="AD493" s="18"/>
      <c r="AE493" s="18"/>
      <c r="AF493" s="18"/>
      <c r="AG493" s="18"/>
      <c r="AH493" s="18"/>
      <c r="AI493" s="18"/>
      <c r="AJ493" s="18"/>
      <c r="AK493" s="18"/>
      <c r="AL493" s="18"/>
      <c r="AM493" s="18"/>
      <c r="AN493" s="18"/>
      <c r="AO493" s="18"/>
      <c r="AP493" s="18"/>
      <c r="AQ493" s="18"/>
      <c r="AR493" s="18"/>
      <c r="AS493" s="18"/>
      <c r="AT493" s="18"/>
      <c r="AU493" s="18"/>
      <c r="AV493" s="18"/>
      <c r="AW493" s="18"/>
      <c r="AX493" s="18"/>
      <c r="AY493" s="18"/>
      <c r="AZ493" s="18"/>
      <c r="BA493" s="18"/>
      <c r="BB493" s="18"/>
      <c r="BC493" s="18"/>
      <c r="BD493" s="18"/>
      <c r="BE493" s="18"/>
      <c r="BF493" s="18"/>
      <c r="BG493" s="18"/>
      <c r="BH493" s="18"/>
      <c r="BI493" s="18"/>
      <c r="BJ493" s="18"/>
      <c r="BK493" s="18"/>
      <c r="BL493" s="18"/>
      <c r="BM493" s="18"/>
      <c r="BN493" s="18"/>
      <c r="BO493" s="18"/>
      <c r="BP493" s="18"/>
      <c r="BQ493" s="18"/>
      <c r="BR493" s="18"/>
      <c r="BS493" s="18"/>
      <c r="BT493" s="18"/>
      <c r="BU493" s="18"/>
    </row>
    <row r="494" spans="1:73" s="19" customFormat="1" ht="30">
      <c r="A494" s="40" t="s">
        <v>606</v>
      </c>
      <c r="B494" s="43" t="s">
        <v>1075</v>
      </c>
      <c r="C494" s="43" t="s">
        <v>1076</v>
      </c>
      <c r="D494" s="42" t="s">
        <v>220</v>
      </c>
      <c r="E494" s="48"/>
      <c r="F494" s="36">
        <v>60</v>
      </c>
      <c r="G494" s="35">
        <f t="shared" si="14"/>
        <v>0</v>
      </c>
      <c r="H494" s="49"/>
      <c r="I494" s="72" t="str">
        <f t="shared" si="15"/>
        <v>Upozornění: Cena za MJ musí mít kladnou hodnotu</v>
      </c>
      <c r="J494" s="18"/>
      <c r="K494" s="18"/>
      <c r="L494" s="18"/>
      <c r="M494" s="18"/>
      <c r="N494" s="18"/>
      <c r="O494" s="18"/>
      <c r="P494" s="18"/>
      <c r="Q494" s="18"/>
      <c r="R494" s="18"/>
      <c r="S494" s="18"/>
      <c r="T494" s="18"/>
      <c r="U494" s="18"/>
      <c r="V494" s="18"/>
      <c r="W494" s="18"/>
      <c r="X494" s="18"/>
      <c r="Y494" s="18"/>
      <c r="Z494" s="18"/>
      <c r="AA494" s="18"/>
      <c r="AB494" s="18"/>
      <c r="AC494" s="18"/>
      <c r="AD494" s="18"/>
      <c r="AE494" s="18"/>
      <c r="AF494" s="18"/>
      <c r="AG494" s="18"/>
      <c r="AH494" s="18"/>
      <c r="AI494" s="18"/>
      <c r="AJ494" s="18"/>
      <c r="AK494" s="18"/>
      <c r="AL494" s="18"/>
      <c r="AM494" s="18"/>
      <c r="AN494" s="18"/>
      <c r="AO494" s="18"/>
      <c r="AP494" s="18"/>
      <c r="AQ494" s="18"/>
      <c r="AR494" s="18"/>
      <c r="AS494" s="18"/>
      <c r="AT494" s="18"/>
      <c r="AU494" s="18"/>
      <c r="AV494" s="18"/>
      <c r="AW494" s="18"/>
      <c r="AX494" s="18"/>
      <c r="AY494" s="18"/>
      <c r="AZ494" s="18"/>
      <c r="BA494" s="18"/>
      <c r="BB494" s="18"/>
      <c r="BC494" s="18"/>
      <c r="BD494" s="18"/>
      <c r="BE494" s="18"/>
      <c r="BF494" s="18"/>
      <c r="BG494" s="18"/>
      <c r="BH494" s="18"/>
      <c r="BI494" s="18"/>
      <c r="BJ494" s="18"/>
      <c r="BK494" s="18"/>
      <c r="BL494" s="18"/>
      <c r="BM494" s="18"/>
      <c r="BN494" s="18"/>
      <c r="BO494" s="18"/>
      <c r="BP494" s="18"/>
      <c r="BQ494" s="18"/>
      <c r="BR494" s="18"/>
      <c r="BS494" s="18"/>
      <c r="BT494" s="18"/>
      <c r="BU494" s="18"/>
    </row>
    <row r="495" spans="1:73" s="19" customFormat="1" ht="30">
      <c r="A495" s="40" t="s">
        <v>607</v>
      </c>
      <c r="B495" s="43" t="s">
        <v>1077</v>
      </c>
      <c r="C495" s="43" t="s">
        <v>1076</v>
      </c>
      <c r="D495" s="42" t="s">
        <v>221</v>
      </c>
      <c r="E495" s="48"/>
      <c r="F495" s="36">
        <v>80</v>
      </c>
      <c r="G495" s="35">
        <f t="shared" si="14"/>
        <v>0</v>
      </c>
      <c r="H495" s="49"/>
      <c r="I495" s="72" t="str">
        <f t="shared" si="15"/>
        <v>Upozornění: Cena za MJ musí mít kladnou hodnotu</v>
      </c>
      <c r="J495" s="18"/>
      <c r="K495" s="18"/>
      <c r="L495" s="18"/>
      <c r="M495" s="18"/>
      <c r="N495" s="18"/>
      <c r="O495" s="18"/>
      <c r="P495" s="18"/>
      <c r="Q495" s="18"/>
      <c r="R495" s="18"/>
      <c r="S495" s="18"/>
      <c r="T495" s="18"/>
      <c r="U495" s="18"/>
      <c r="V495" s="18"/>
      <c r="W495" s="18"/>
      <c r="X495" s="18"/>
      <c r="Y495" s="18"/>
      <c r="Z495" s="18"/>
      <c r="AA495" s="18"/>
      <c r="AB495" s="18"/>
      <c r="AC495" s="18"/>
      <c r="AD495" s="18"/>
      <c r="AE495" s="18"/>
      <c r="AF495" s="18"/>
      <c r="AG495" s="18"/>
      <c r="AH495" s="18"/>
      <c r="AI495" s="18"/>
      <c r="AJ495" s="18"/>
      <c r="AK495" s="18"/>
      <c r="AL495" s="18"/>
      <c r="AM495" s="18"/>
      <c r="AN495" s="18"/>
      <c r="AO495" s="18"/>
      <c r="AP495" s="18"/>
      <c r="AQ495" s="18"/>
      <c r="AR495" s="18"/>
      <c r="AS495" s="18"/>
      <c r="AT495" s="18"/>
      <c r="AU495" s="18"/>
      <c r="AV495" s="18"/>
      <c r="AW495" s="18"/>
      <c r="AX495" s="18"/>
      <c r="AY495" s="18"/>
      <c r="AZ495" s="18"/>
      <c r="BA495" s="18"/>
      <c r="BB495" s="18"/>
      <c r="BC495" s="18"/>
      <c r="BD495" s="18"/>
      <c r="BE495" s="18"/>
      <c r="BF495" s="18"/>
      <c r="BG495" s="18"/>
      <c r="BH495" s="18"/>
      <c r="BI495" s="18"/>
      <c r="BJ495" s="18"/>
      <c r="BK495" s="18"/>
      <c r="BL495" s="18"/>
      <c r="BM495" s="18"/>
      <c r="BN495" s="18"/>
      <c r="BO495" s="18"/>
      <c r="BP495" s="18"/>
      <c r="BQ495" s="18"/>
      <c r="BR495" s="18"/>
      <c r="BS495" s="18"/>
      <c r="BT495" s="18"/>
      <c r="BU495" s="18"/>
    </row>
    <row r="496" spans="1:73" s="19" customFormat="1" ht="20.25">
      <c r="A496" s="40" t="s">
        <v>608</v>
      </c>
      <c r="B496" s="43" t="s">
        <v>1078</v>
      </c>
      <c r="C496" s="43" t="s">
        <v>1076</v>
      </c>
      <c r="D496" s="42" t="s">
        <v>222</v>
      </c>
      <c r="E496" s="48"/>
      <c r="F496" s="36">
        <v>35</v>
      </c>
      <c r="G496" s="35">
        <f t="shared" si="14"/>
        <v>0</v>
      </c>
      <c r="H496" s="49"/>
      <c r="I496" s="72" t="str">
        <f t="shared" si="15"/>
        <v>Upozornění: Cena za MJ musí mít kladnou hodnotu</v>
      </c>
      <c r="J496" s="18"/>
      <c r="K496" s="18"/>
      <c r="L496" s="18"/>
      <c r="M496" s="18"/>
      <c r="N496" s="18"/>
      <c r="O496" s="18"/>
      <c r="P496" s="18"/>
      <c r="Q496" s="18"/>
      <c r="R496" s="18"/>
      <c r="S496" s="18"/>
      <c r="T496" s="18"/>
      <c r="U496" s="18"/>
      <c r="V496" s="18"/>
      <c r="W496" s="18"/>
      <c r="X496" s="18"/>
      <c r="Y496" s="18"/>
      <c r="Z496" s="18"/>
      <c r="AA496" s="18"/>
      <c r="AB496" s="18"/>
      <c r="AC496" s="18"/>
      <c r="AD496" s="18"/>
      <c r="AE496" s="18"/>
      <c r="AF496" s="18"/>
      <c r="AG496" s="18"/>
      <c r="AH496" s="18"/>
      <c r="AI496" s="18"/>
      <c r="AJ496" s="18"/>
      <c r="AK496" s="18"/>
      <c r="AL496" s="18"/>
      <c r="AM496" s="18"/>
      <c r="AN496" s="18"/>
      <c r="AO496" s="18"/>
      <c r="AP496" s="18"/>
      <c r="AQ496" s="18"/>
      <c r="AR496" s="18"/>
      <c r="AS496" s="18"/>
      <c r="AT496" s="18"/>
      <c r="AU496" s="18"/>
      <c r="AV496" s="18"/>
      <c r="AW496" s="18"/>
      <c r="AX496" s="18"/>
      <c r="AY496" s="18"/>
      <c r="AZ496" s="18"/>
      <c r="BA496" s="18"/>
      <c r="BB496" s="18"/>
      <c r="BC496" s="18"/>
      <c r="BD496" s="18"/>
      <c r="BE496" s="18"/>
      <c r="BF496" s="18"/>
      <c r="BG496" s="18"/>
      <c r="BH496" s="18"/>
      <c r="BI496" s="18"/>
      <c r="BJ496" s="18"/>
      <c r="BK496" s="18"/>
      <c r="BL496" s="18"/>
      <c r="BM496" s="18"/>
      <c r="BN496" s="18"/>
      <c r="BO496" s="18"/>
      <c r="BP496" s="18"/>
      <c r="BQ496" s="18"/>
      <c r="BR496" s="18"/>
      <c r="BS496" s="18"/>
      <c r="BT496" s="18"/>
      <c r="BU496" s="18"/>
    </row>
    <row r="497" spans="1:73" s="19" customFormat="1" ht="30">
      <c r="A497" s="40" t="s">
        <v>609</v>
      </c>
      <c r="B497" s="43" t="s">
        <v>1079</v>
      </c>
      <c r="C497" s="43" t="s">
        <v>1079</v>
      </c>
      <c r="D497" s="42" t="s">
        <v>167</v>
      </c>
      <c r="E497" s="48"/>
      <c r="F497" s="36">
        <v>10</v>
      </c>
      <c r="G497" s="35">
        <f t="shared" si="14"/>
        <v>0</v>
      </c>
      <c r="H497" s="49"/>
      <c r="I497" s="72" t="str">
        <f t="shared" si="15"/>
        <v>Upozornění: Cena za MJ musí mít kladnou hodnotu</v>
      </c>
      <c r="J497" s="18"/>
      <c r="K497" s="18"/>
      <c r="L497" s="18"/>
      <c r="M497" s="18"/>
      <c r="N497" s="18"/>
      <c r="O497" s="18"/>
      <c r="P497" s="18"/>
      <c r="Q497" s="18"/>
      <c r="R497" s="18"/>
      <c r="S497" s="18"/>
      <c r="T497" s="18"/>
      <c r="U497" s="18"/>
      <c r="V497" s="18"/>
      <c r="W497" s="18"/>
      <c r="X497" s="18"/>
      <c r="Y497" s="18"/>
      <c r="Z497" s="18"/>
      <c r="AA497" s="18"/>
      <c r="AB497" s="18"/>
      <c r="AC497" s="18"/>
      <c r="AD497" s="18"/>
      <c r="AE497" s="18"/>
      <c r="AF497" s="18"/>
      <c r="AG497" s="18"/>
      <c r="AH497" s="18"/>
      <c r="AI497" s="18"/>
      <c r="AJ497" s="18"/>
      <c r="AK497" s="18"/>
      <c r="AL497" s="18"/>
      <c r="AM497" s="18"/>
      <c r="AN497" s="18"/>
      <c r="AO497" s="18"/>
      <c r="AP497" s="18"/>
      <c r="AQ497" s="18"/>
      <c r="AR497" s="18"/>
      <c r="AS497" s="18"/>
      <c r="AT497" s="18"/>
      <c r="AU497" s="18"/>
      <c r="AV497" s="18"/>
      <c r="AW497" s="18"/>
      <c r="AX497" s="18"/>
      <c r="AY497" s="18"/>
      <c r="AZ497" s="18"/>
      <c r="BA497" s="18"/>
      <c r="BB497" s="18"/>
      <c r="BC497" s="18"/>
      <c r="BD497" s="18"/>
      <c r="BE497" s="18"/>
      <c r="BF497" s="18"/>
      <c r="BG497" s="18"/>
      <c r="BH497" s="18"/>
      <c r="BI497" s="18"/>
      <c r="BJ497" s="18"/>
      <c r="BK497" s="18"/>
      <c r="BL497" s="18"/>
      <c r="BM497" s="18"/>
      <c r="BN497" s="18"/>
      <c r="BO497" s="18"/>
      <c r="BP497" s="18"/>
      <c r="BQ497" s="18"/>
      <c r="BR497" s="18"/>
      <c r="BS497" s="18"/>
      <c r="BT497" s="18"/>
      <c r="BU497" s="18"/>
    </row>
    <row r="498" spans="1:73" s="19" customFormat="1" ht="30">
      <c r="A498" s="40" t="s">
        <v>610</v>
      </c>
      <c r="B498" s="43" t="s">
        <v>1080</v>
      </c>
      <c r="C498" s="43" t="s">
        <v>1080</v>
      </c>
      <c r="D498" s="42" t="s">
        <v>167</v>
      </c>
      <c r="E498" s="48"/>
      <c r="F498" s="36">
        <v>9</v>
      </c>
      <c r="G498" s="35">
        <f t="shared" si="14"/>
        <v>0</v>
      </c>
      <c r="H498" s="49"/>
      <c r="I498" s="72" t="str">
        <f t="shared" si="15"/>
        <v>Upozornění: Cena za MJ musí mít kladnou hodnotu</v>
      </c>
      <c r="J498" s="18"/>
      <c r="K498" s="18"/>
      <c r="L498" s="18"/>
      <c r="M498" s="18"/>
      <c r="N498" s="18"/>
      <c r="O498" s="18"/>
      <c r="P498" s="18"/>
      <c r="Q498" s="18"/>
      <c r="R498" s="18"/>
      <c r="S498" s="18"/>
      <c r="T498" s="18"/>
      <c r="U498" s="18"/>
      <c r="V498" s="18"/>
      <c r="W498" s="18"/>
      <c r="X498" s="18"/>
      <c r="Y498" s="18"/>
      <c r="Z498" s="18"/>
      <c r="AA498" s="18"/>
      <c r="AB498" s="18"/>
      <c r="AC498" s="18"/>
      <c r="AD498" s="18"/>
      <c r="AE498" s="18"/>
      <c r="AF498" s="18"/>
      <c r="AG498" s="18"/>
      <c r="AH498" s="18"/>
      <c r="AI498" s="18"/>
      <c r="AJ498" s="18"/>
      <c r="AK498" s="18"/>
      <c r="AL498" s="18"/>
      <c r="AM498" s="18"/>
      <c r="AN498" s="18"/>
      <c r="AO498" s="18"/>
      <c r="AP498" s="18"/>
      <c r="AQ498" s="18"/>
      <c r="AR498" s="18"/>
      <c r="AS498" s="18"/>
      <c r="AT498" s="18"/>
      <c r="AU498" s="18"/>
      <c r="AV498" s="18"/>
      <c r="AW498" s="18"/>
      <c r="AX498" s="18"/>
      <c r="AY498" s="18"/>
      <c r="AZ498" s="18"/>
      <c r="BA498" s="18"/>
      <c r="BB498" s="18"/>
      <c r="BC498" s="18"/>
      <c r="BD498" s="18"/>
      <c r="BE498" s="18"/>
      <c r="BF498" s="18"/>
      <c r="BG498" s="18"/>
      <c r="BH498" s="18"/>
      <c r="BI498" s="18"/>
      <c r="BJ498" s="18"/>
      <c r="BK498" s="18"/>
      <c r="BL498" s="18"/>
      <c r="BM498" s="18"/>
      <c r="BN498" s="18"/>
      <c r="BO498" s="18"/>
      <c r="BP498" s="18"/>
      <c r="BQ498" s="18"/>
      <c r="BR498" s="18"/>
      <c r="BS498" s="18"/>
      <c r="BT498" s="18"/>
      <c r="BU498" s="18"/>
    </row>
    <row r="499" spans="1:73" s="19" customFormat="1" ht="30">
      <c r="A499" s="40" t="s">
        <v>611</v>
      </c>
      <c r="B499" s="43" t="s">
        <v>1081</v>
      </c>
      <c r="C499" s="43" t="s">
        <v>1081</v>
      </c>
      <c r="D499" s="42" t="s">
        <v>167</v>
      </c>
      <c r="E499" s="48"/>
      <c r="F499" s="36">
        <v>10</v>
      </c>
      <c r="G499" s="35">
        <f t="shared" si="14"/>
        <v>0</v>
      </c>
      <c r="H499" s="49"/>
      <c r="I499" s="72" t="str">
        <f t="shared" si="15"/>
        <v>Upozornění: Cena za MJ musí mít kladnou hodnotu</v>
      </c>
      <c r="J499" s="18"/>
      <c r="K499" s="18"/>
      <c r="L499" s="18"/>
      <c r="M499" s="18"/>
      <c r="N499" s="18"/>
      <c r="O499" s="18"/>
      <c r="P499" s="18"/>
      <c r="Q499" s="18"/>
      <c r="R499" s="18"/>
      <c r="S499" s="18"/>
      <c r="T499" s="18"/>
      <c r="U499" s="18"/>
      <c r="V499" s="18"/>
      <c r="W499" s="18"/>
      <c r="X499" s="18"/>
      <c r="Y499" s="18"/>
      <c r="Z499" s="18"/>
      <c r="AA499" s="18"/>
      <c r="AB499" s="18"/>
      <c r="AC499" s="18"/>
      <c r="AD499" s="18"/>
      <c r="AE499" s="18"/>
      <c r="AF499" s="18"/>
      <c r="AG499" s="18"/>
      <c r="AH499" s="18"/>
      <c r="AI499" s="18"/>
      <c r="AJ499" s="18"/>
      <c r="AK499" s="18"/>
      <c r="AL499" s="18"/>
      <c r="AM499" s="18"/>
      <c r="AN499" s="18"/>
      <c r="AO499" s="18"/>
      <c r="AP499" s="18"/>
      <c r="AQ499" s="18"/>
      <c r="AR499" s="18"/>
      <c r="AS499" s="18"/>
      <c r="AT499" s="18"/>
      <c r="AU499" s="18"/>
      <c r="AV499" s="18"/>
      <c r="AW499" s="18"/>
      <c r="AX499" s="18"/>
      <c r="AY499" s="18"/>
      <c r="AZ499" s="18"/>
      <c r="BA499" s="18"/>
      <c r="BB499" s="18"/>
      <c r="BC499" s="18"/>
      <c r="BD499" s="18"/>
      <c r="BE499" s="18"/>
      <c r="BF499" s="18"/>
      <c r="BG499" s="18"/>
      <c r="BH499" s="18"/>
      <c r="BI499" s="18"/>
      <c r="BJ499" s="18"/>
      <c r="BK499" s="18"/>
      <c r="BL499" s="18"/>
      <c r="BM499" s="18"/>
      <c r="BN499" s="18"/>
      <c r="BO499" s="18"/>
      <c r="BP499" s="18"/>
      <c r="BQ499" s="18"/>
      <c r="BR499" s="18"/>
      <c r="BS499" s="18"/>
      <c r="BT499" s="18"/>
      <c r="BU499" s="18"/>
    </row>
    <row r="500" spans="1:73" s="19" customFormat="1" ht="30">
      <c r="A500" s="40" t="s">
        <v>612</v>
      </c>
      <c r="B500" s="43" t="s">
        <v>1082</v>
      </c>
      <c r="C500" s="43" t="s">
        <v>1083</v>
      </c>
      <c r="D500" s="42" t="s">
        <v>167</v>
      </c>
      <c r="E500" s="48"/>
      <c r="F500" s="36">
        <v>700</v>
      </c>
      <c r="G500" s="35">
        <f t="shared" si="14"/>
        <v>0</v>
      </c>
      <c r="H500" s="49"/>
      <c r="I500" s="72" t="str">
        <f t="shared" si="15"/>
        <v>Upozornění: Cena za MJ musí mít kladnou hodnotu</v>
      </c>
      <c r="J500" s="18"/>
      <c r="K500" s="18"/>
      <c r="L500" s="18"/>
      <c r="M500" s="18"/>
      <c r="N500" s="18"/>
      <c r="O500" s="18"/>
      <c r="P500" s="18"/>
      <c r="Q500" s="18"/>
      <c r="R500" s="18"/>
      <c r="S500" s="18"/>
      <c r="T500" s="18"/>
      <c r="U500" s="18"/>
      <c r="V500" s="18"/>
      <c r="W500" s="18"/>
      <c r="X500" s="18"/>
      <c r="Y500" s="18"/>
      <c r="Z500" s="18"/>
      <c r="AA500" s="18"/>
      <c r="AB500" s="18"/>
      <c r="AC500" s="18"/>
      <c r="AD500" s="18"/>
      <c r="AE500" s="18"/>
      <c r="AF500" s="18"/>
      <c r="AG500" s="18"/>
      <c r="AH500" s="18"/>
      <c r="AI500" s="18"/>
      <c r="AJ500" s="18"/>
      <c r="AK500" s="18"/>
      <c r="AL500" s="18"/>
      <c r="AM500" s="18"/>
      <c r="AN500" s="18"/>
      <c r="AO500" s="18"/>
      <c r="AP500" s="18"/>
      <c r="AQ500" s="18"/>
      <c r="AR500" s="18"/>
      <c r="AS500" s="18"/>
      <c r="AT500" s="18"/>
      <c r="AU500" s="18"/>
      <c r="AV500" s="18"/>
      <c r="AW500" s="18"/>
      <c r="AX500" s="18"/>
      <c r="AY500" s="18"/>
      <c r="AZ500" s="18"/>
      <c r="BA500" s="18"/>
      <c r="BB500" s="18"/>
      <c r="BC500" s="18"/>
      <c r="BD500" s="18"/>
      <c r="BE500" s="18"/>
      <c r="BF500" s="18"/>
      <c r="BG500" s="18"/>
      <c r="BH500" s="18"/>
      <c r="BI500" s="18"/>
      <c r="BJ500" s="18"/>
      <c r="BK500" s="18"/>
      <c r="BL500" s="18"/>
      <c r="BM500" s="18"/>
      <c r="BN500" s="18"/>
      <c r="BO500" s="18"/>
      <c r="BP500" s="18"/>
      <c r="BQ500" s="18"/>
      <c r="BR500" s="18"/>
      <c r="BS500" s="18"/>
      <c r="BT500" s="18"/>
      <c r="BU500" s="18"/>
    </row>
    <row r="501" spans="1:73" s="19" customFormat="1" ht="30">
      <c r="A501" s="40" t="s">
        <v>613</v>
      </c>
      <c r="B501" s="43" t="s">
        <v>1084</v>
      </c>
      <c r="C501" s="43" t="s">
        <v>1084</v>
      </c>
      <c r="D501" s="42" t="s">
        <v>167</v>
      </c>
      <c r="E501" s="48"/>
      <c r="F501" s="36">
        <v>30</v>
      </c>
      <c r="G501" s="35">
        <f t="shared" si="14"/>
        <v>0</v>
      </c>
      <c r="H501" s="49"/>
      <c r="I501" s="72" t="str">
        <f t="shared" si="15"/>
        <v>Upozornění: Cena za MJ musí mít kladnou hodnotu</v>
      </c>
      <c r="J501" s="18"/>
      <c r="K501" s="18"/>
      <c r="L501" s="18"/>
      <c r="M501" s="18"/>
      <c r="N501" s="18"/>
      <c r="O501" s="18"/>
      <c r="P501" s="18"/>
      <c r="Q501" s="18"/>
      <c r="R501" s="18"/>
      <c r="S501" s="18"/>
      <c r="T501" s="18"/>
      <c r="U501" s="18"/>
      <c r="V501" s="18"/>
      <c r="W501" s="18"/>
      <c r="X501" s="18"/>
      <c r="Y501" s="18"/>
      <c r="Z501" s="18"/>
      <c r="AA501" s="18"/>
      <c r="AB501" s="18"/>
      <c r="AC501" s="18"/>
      <c r="AD501" s="18"/>
      <c r="AE501" s="18"/>
      <c r="AF501" s="18"/>
      <c r="AG501" s="18"/>
      <c r="AH501" s="18"/>
      <c r="AI501" s="18"/>
      <c r="AJ501" s="18"/>
      <c r="AK501" s="18"/>
      <c r="AL501" s="18"/>
      <c r="AM501" s="18"/>
      <c r="AN501" s="18"/>
      <c r="AO501" s="18"/>
      <c r="AP501" s="18"/>
      <c r="AQ501" s="18"/>
      <c r="AR501" s="18"/>
      <c r="AS501" s="18"/>
      <c r="AT501" s="18"/>
      <c r="AU501" s="18"/>
      <c r="AV501" s="18"/>
      <c r="AW501" s="18"/>
      <c r="AX501" s="18"/>
      <c r="AY501" s="18"/>
      <c r="AZ501" s="18"/>
      <c r="BA501" s="18"/>
      <c r="BB501" s="18"/>
      <c r="BC501" s="18"/>
      <c r="BD501" s="18"/>
      <c r="BE501" s="18"/>
      <c r="BF501" s="18"/>
      <c r="BG501" s="18"/>
      <c r="BH501" s="18"/>
      <c r="BI501" s="18"/>
      <c r="BJ501" s="18"/>
      <c r="BK501" s="18"/>
      <c r="BL501" s="18"/>
      <c r="BM501" s="18"/>
      <c r="BN501" s="18"/>
      <c r="BO501" s="18"/>
      <c r="BP501" s="18"/>
      <c r="BQ501" s="18"/>
      <c r="BR501" s="18"/>
      <c r="BS501" s="18"/>
      <c r="BT501" s="18"/>
      <c r="BU501" s="18"/>
    </row>
    <row r="502" spans="1:73" s="19" customFormat="1" ht="30">
      <c r="A502" s="40" t="s">
        <v>614</v>
      </c>
      <c r="B502" s="43" t="s">
        <v>1085</v>
      </c>
      <c r="C502" s="43" t="s">
        <v>1085</v>
      </c>
      <c r="D502" s="42" t="s">
        <v>167</v>
      </c>
      <c r="E502" s="48"/>
      <c r="F502" s="36">
        <v>200</v>
      </c>
      <c r="G502" s="35">
        <f t="shared" si="14"/>
        <v>0</v>
      </c>
      <c r="H502" s="49"/>
      <c r="I502" s="72" t="str">
        <f t="shared" si="15"/>
        <v>Upozornění: Cena za MJ musí mít kladnou hodnotu</v>
      </c>
      <c r="J502" s="18"/>
      <c r="K502" s="18"/>
      <c r="L502" s="18"/>
      <c r="M502" s="18"/>
      <c r="N502" s="18"/>
      <c r="O502" s="18"/>
      <c r="P502" s="18"/>
      <c r="Q502" s="18"/>
      <c r="R502" s="18"/>
      <c r="S502" s="18"/>
      <c r="T502" s="18"/>
      <c r="U502" s="18"/>
      <c r="V502" s="18"/>
      <c r="W502" s="18"/>
      <c r="X502" s="18"/>
      <c r="Y502" s="18"/>
      <c r="Z502" s="18"/>
      <c r="AA502" s="18"/>
      <c r="AB502" s="18"/>
      <c r="AC502" s="18"/>
      <c r="AD502" s="18"/>
      <c r="AE502" s="18"/>
      <c r="AF502" s="18"/>
      <c r="AG502" s="18"/>
      <c r="AH502" s="18"/>
      <c r="AI502" s="18"/>
      <c r="AJ502" s="18"/>
      <c r="AK502" s="18"/>
      <c r="AL502" s="18"/>
      <c r="AM502" s="18"/>
      <c r="AN502" s="18"/>
      <c r="AO502" s="18"/>
      <c r="AP502" s="18"/>
      <c r="AQ502" s="18"/>
      <c r="AR502" s="18"/>
      <c r="AS502" s="18"/>
      <c r="AT502" s="18"/>
      <c r="AU502" s="18"/>
      <c r="AV502" s="18"/>
      <c r="AW502" s="18"/>
      <c r="AX502" s="18"/>
      <c r="AY502" s="18"/>
      <c r="AZ502" s="18"/>
      <c r="BA502" s="18"/>
      <c r="BB502" s="18"/>
      <c r="BC502" s="18"/>
      <c r="BD502" s="18"/>
      <c r="BE502" s="18"/>
      <c r="BF502" s="18"/>
      <c r="BG502" s="18"/>
      <c r="BH502" s="18"/>
      <c r="BI502" s="18"/>
      <c r="BJ502" s="18"/>
      <c r="BK502" s="18"/>
      <c r="BL502" s="18"/>
      <c r="BM502" s="18"/>
      <c r="BN502" s="18"/>
      <c r="BO502" s="18"/>
      <c r="BP502" s="18"/>
      <c r="BQ502" s="18"/>
      <c r="BR502" s="18"/>
      <c r="BS502" s="18"/>
      <c r="BT502" s="18"/>
      <c r="BU502" s="18"/>
    </row>
    <row r="503" spans="1:73" s="19" customFormat="1" ht="30">
      <c r="A503" s="40" t="s">
        <v>615</v>
      </c>
      <c r="B503" s="43" t="s">
        <v>1086</v>
      </c>
      <c r="C503" s="43" t="s">
        <v>1087</v>
      </c>
      <c r="D503" s="44" t="s">
        <v>178</v>
      </c>
      <c r="E503" s="48"/>
      <c r="F503" s="36">
        <v>200</v>
      </c>
      <c r="G503" s="35">
        <f t="shared" si="14"/>
        <v>0</v>
      </c>
      <c r="H503" s="49"/>
      <c r="I503" s="72" t="str">
        <f t="shared" si="15"/>
        <v>Upozornění: Cena za MJ musí mít kladnou hodnotu</v>
      </c>
      <c r="J503" s="18"/>
      <c r="K503" s="18"/>
      <c r="L503" s="18"/>
      <c r="M503" s="18"/>
      <c r="N503" s="18"/>
      <c r="O503" s="18"/>
      <c r="P503" s="18"/>
      <c r="Q503" s="18"/>
      <c r="R503" s="18"/>
      <c r="S503" s="18"/>
      <c r="T503" s="18"/>
      <c r="U503" s="18"/>
      <c r="V503" s="18"/>
      <c r="W503" s="18"/>
      <c r="X503" s="18"/>
      <c r="Y503" s="18"/>
      <c r="Z503" s="18"/>
      <c r="AA503" s="18"/>
      <c r="AB503" s="18"/>
      <c r="AC503" s="18"/>
      <c r="AD503" s="18"/>
      <c r="AE503" s="18"/>
      <c r="AF503" s="18"/>
      <c r="AG503" s="18"/>
      <c r="AH503" s="18"/>
      <c r="AI503" s="18"/>
      <c r="AJ503" s="18"/>
      <c r="AK503" s="18"/>
      <c r="AL503" s="18"/>
      <c r="AM503" s="18"/>
      <c r="AN503" s="18"/>
      <c r="AO503" s="18"/>
      <c r="AP503" s="18"/>
      <c r="AQ503" s="18"/>
      <c r="AR503" s="18"/>
      <c r="AS503" s="18"/>
      <c r="AT503" s="18"/>
      <c r="AU503" s="18"/>
      <c r="AV503" s="18"/>
      <c r="AW503" s="18"/>
      <c r="AX503" s="18"/>
      <c r="AY503" s="18"/>
      <c r="AZ503" s="18"/>
      <c r="BA503" s="18"/>
      <c r="BB503" s="18"/>
      <c r="BC503" s="18"/>
      <c r="BD503" s="18"/>
      <c r="BE503" s="18"/>
      <c r="BF503" s="18"/>
      <c r="BG503" s="18"/>
      <c r="BH503" s="18"/>
      <c r="BI503" s="18"/>
      <c r="BJ503" s="18"/>
      <c r="BK503" s="18"/>
      <c r="BL503" s="18"/>
      <c r="BM503" s="18"/>
      <c r="BN503" s="18"/>
      <c r="BO503" s="18"/>
      <c r="BP503" s="18"/>
      <c r="BQ503" s="18"/>
      <c r="BR503" s="18"/>
      <c r="BS503" s="18"/>
      <c r="BT503" s="18"/>
      <c r="BU503" s="18"/>
    </row>
    <row r="504" spans="1:73" s="19" customFormat="1" ht="30">
      <c r="A504" s="40" t="s">
        <v>616</v>
      </c>
      <c r="B504" s="43" t="s">
        <v>1088</v>
      </c>
      <c r="C504" s="43" t="s">
        <v>1087</v>
      </c>
      <c r="D504" s="44" t="s">
        <v>178</v>
      </c>
      <c r="E504" s="48"/>
      <c r="F504" s="36">
        <v>80</v>
      </c>
      <c r="G504" s="35">
        <f t="shared" si="14"/>
        <v>0</v>
      </c>
      <c r="H504" s="49"/>
      <c r="I504" s="72" t="str">
        <f t="shared" si="15"/>
        <v>Upozornění: Cena za MJ musí mít kladnou hodnotu</v>
      </c>
      <c r="J504" s="18"/>
      <c r="K504" s="18"/>
      <c r="L504" s="18"/>
      <c r="M504" s="18"/>
      <c r="N504" s="18"/>
      <c r="O504" s="18"/>
      <c r="P504" s="18"/>
      <c r="Q504" s="18"/>
      <c r="R504" s="18"/>
      <c r="S504" s="18"/>
      <c r="T504" s="18"/>
      <c r="U504" s="18"/>
      <c r="V504" s="18"/>
      <c r="W504" s="18"/>
      <c r="X504" s="18"/>
      <c r="Y504" s="18"/>
      <c r="Z504" s="18"/>
      <c r="AA504" s="18"/>
      <c r="AB504" s="18"/>
      <c r="AC504" s="18"/>
      <c r="AD504" s="18"/>
      <c r="AE504" s="18"/>
      <c r="AF504" s="18"/>
      <c r="AG504" s="18"/>
      <c r="AH504" s="18"/>
      <c r="AI504" s="18"/>
      <c r="AJ504" s="18"/>
      <c r="AK504" s="18"/>
      <c r="AL504" s="18"/>
      <c r="AM504" s="18"/>
      <c r="AN504" s="18"/>
      <c r="AO504" s="18"/>
      <c r="AP504" s="18"/>
      <c r="AQ504" s="18"/>
      <c r="AR504" s="18"/>
      <c r="AS504" s="18"/>
      <c r="AT504" s="18"/>
      <c r="AU504" s="18"/>
      <c r="AV504" s="18"/>
      <c r="AW504" s="18"/>
      <c r="AX504" s="18"/>
      <c r="AY504" s="18"/>
      <c r="AZ504" s="18"/>
      <c r="BA504" s="18"/>
      <c r="BB504" s="18"/>
      <c r="BC504" s="18"/>
      <c r="BD504" s="18"/>
      <c r="BE504" s="18"/>
      <c r="BF504" s="18"/>
      <c r="BG504" s="18"/>
      <c r="BH504" s="18"/>
      <c r="BI504" s="18"/>
      <c r="BJ504" s="18"/>
      <c r="BK504" s="18"/>
      <c r="BL504" s="18"/>
      <c r="BM504" s="18"/>
      <c r="BN504" s="18"/>
      <c r="BO504" s="18"/>
      <c r="BP504" s="18"/>
      <c r="BQ504" s="18"/>
      <c r="BR504" s="18"/>
      <c r="BS504" s="18"/>
      <c r="BT504" s="18"/>
      <c r="BU504" s="18"/>
    </row>
    <row r="505" spans="1:73" s="19" customFormat="1" ht="20.25">
      <c r="A505" s="40" t="s">
        <v>617</v>
      </c>
      <c r="B505" s="43" t="s">
        <v>6</v>
      </c>
      <c r="C505" s="43" t="s">
        <v>1087</v>
      </c>
      <c r="D505" s="44" t="s">
        <v>165</v>
      </c>
      <c r="E505" s="48"/>
      <c r="F505" s="36">
        <v>30</v>
      </c>
      <c r="G505" s="35">
        <f t="shared" si="14"/>
        <v>0</v>
      </c>
      <c r="H505" s="49"/>
      <c r="I505" s="72" t="str">
        <f t="shared" si="15"/>
        <v>Upozornění: Cena za MJ musí mít kladnou hodnotu</v>
      </c>
      <c r="J505" s="18"/>
      <c r="K505" s="18"/>
      <c r="L505" s="18"/>
      <c r="M505" s="18"/>
      <c r="N505" s="18"/>
      <c r="O505" s="18"/>
      <c r="P505" s="18"/>
      <c r="Q505" s="18"/>
      <c r="R505" s="18"/>
      <c r="S505" s="18"/>
      <c r="T505" s="18"/>
      <c r="U505" s="18"/>
      <c r="V505" s="18"/>
      <c r="W505" s="18"/>
      <c r="X505" s="18"/>
      <c r="Y505" s="18"/>
      <c r="Z505" s="18"/>
      <c r="AA505" s="18"/>
      <c r="AB505" s="18"/>
      <c r="AC505" s="18"/>
      <c r="AD505" s="18"/>
      <c r="AE505" s="18"/>
      <c r="AF505" s="18"/>
      <c r="AG505" s="18"/>
      <c r="AH505" s="18"/>
      <c r="AI505" s="18"/>
      <c r="AJ505" s="18"/>
      <c r="AK505" s="18"/>
      <c r="AL505" s="18"/>
      <c r="AM505" s="18"/>
      <c r="AN505" s="18"/>
      <c r="AO505" s="18"/>
      <c r="AP505" s="18"/>
      <c r="AQ505" s="18"/>
      <c r="AR505" s="18"/>
      <c r="AS505" s="18"/>
      <c r="AT505" s="18"/>
      <c r="AU505" s="18"/>
      <c r="AV505" s="18"/>
      <c r="AW505" s="18"/>
      <c r="AX505" s="18"/>
      <c r="AY505" s="18"/>
      <c r="AZ505" s="18"/>
      <c r="BA505" s="18"/>
      <c r="BB505" s="18"/>
      <c r="BC505" s="18"/>
      <c r="BD505" s="18"/>
      <c r="BE505" s="18"/>
      <c r="BF505" s="18"/>
      <c r="BG505" s="18"/>
      <c r="BH505" s="18"/>
      <c r="BI505" s="18"/>
      <c r="BJ505" s="18"/>
      <c r="BK505" s="18"/>
      <c r="BL505" s="18"/>
      <c r="BM505" s="18"/>
      <c r="BN505" s="18"/>
      <c r="BO505" s="18"/>
      <c r="BP505" s="18"/>
      <c r="BQ505" s="18"/>
      <c r="BR505" s="18"/>
      <c r="BS505" s="18"/>
      <c r="BT505" s="18"/>
      <c r="BU505" s="18"/>
    </row>
    <row r="506" spans="1:73" s="19" customFormat="1" ht="30">
      <c r="A506" s="40" t="s">
        <v>618</v>
      </c>
      <c r="B506" s="43" t="s">
        <v>1089</v>
      </c>
      <c r="C506" s="43" t="s">
        <v>1090</v>
      </c>
      <c r="D506" s="42" t="s">
        <v>178</v>
      </c>
      <c r="E506" s="48"/>
      <c r="F506" s="36">
        <v>130</v>
      </c>
      <c r="G506" s="35">
        <f t="shared" si="14"/>
        <v>0</v>
      </c>
      <c r="H506" s="49"/>
      <c r="I506" s="72" t="str">
        <f t="shared" si="15"/>
        <v>Upozornění: Cena za MJ musí mít kladnou hodnotu</v>
      </c>
      <c r="J506" s="18"/>
      <c r="K506" s="18"/>
      <c r="L506" s="18"/>
      <c r="M506" s="18"/>
      <c r="N506" s="18"/>
      <c r="O506" s="18"/>
      <c r="P506" s="18"/>
      <c r="Q506" s="18"/>
      <c r="R506" s="18"/>
      <c r="S506" s="18"/>
      <c r="T506" s="18"/>
      <c r="U506" s="18"/>
      <c r="V506" s="18"/>
      <c r="W506" s="18"/>
      <c r="X506" s="18"/>
      <c r="Y506" s="18"/>
      <c r="Z506" s="18"/>
      <c r="AA506" s="18"/>
      <c r="AB506" s="18"/>
      <c r="AC506" s="18"/>
      <c r="AD506" s="18"/>
      <c r="AE506" s="18"/>
      <c r="AF506" s="18"/>
      <c r="AG506" s="18"/>
      <c r="AH506" s="18"/>
      <c r="AI506" s="18"/>
      <c r="AJ506" s="18"/>
      <c r="AK506" s="18"/>
      <c r="AL506" s="18"/>
      <c r="AM506" s="18"/>
      <c r="AN506" s="18"/>
      <c r="AO506" s="18"/>
      <c r="AP506" s="18"/>
      <c r="AQ506" s="18"/>
      <c r="AR506" s="18"/>
      <c r="AS506" s="18"/>
      <c r="AT506" s="18"/>
      <c r="AU506" s="18"/>
      <c r="AV506" s="18"/>
      <c r="AW506" s="18"/>
      <c r="AX506" s="18"/>
      <c r="AY506" s="18"/>
      <c r="AZ506" s="18"/>
      <c r="BA506" s="18"/>
      <c r="BB506" s="18"/>
      <c r="BC506" s="18"/>
      <c r="BD506" s="18"/>
      <c r="BE506" s="18"/>
      <c r="BF506" s="18"/>
      <c r="BG506" s="18"/>
      <c r="BH506" s="18"/>
      <c r="BI506" s="18"/>
      <c r="BJ506" s="18"/>
      <c r="BK506" s="18"/>
      <c r="BL506" s="18"/>
      <c r="BM506" s="18"/>
      <c r="BN506" s="18"/>
      <c r="BO506" s="18"/>
      <c r="BP506" s="18"/>
      <c r="BQ506" s="18"/>
      <c r="BR506" s="18"/>
      <c r="BS506" s="18"/>
      <c r="BT506" s="18"/>
      <c r="BU506" s="18"/>
    </row>
    <row r="507" spans="1:73" s="19" customFormat="1" ht="20.25">
      <c r="A507" s="40" t="s">
        <v>619</v>
      </c>
      <c r="B507" s="43" t="s">
        <v>1091</v>
      </c>
      <c r="C507" s="43" t="s">
        <v>1092</v>
      </c>
      <c r="D507" s="42" t="s">
        <v>223</v>
      </c>
      <c r="E507" s="48"/>
      <c r="F507" s="36">
        <v>10</v>
      </c>
      <c r="G507" s="35">
        <f t="shared" si="14"/>
        <v>0</v>
      </c>
      <c r="H507" s="49"/>
      <c r="I507" s="72" t="str">
        <f t="shared" si="15"/>
        <v>Upozornění: Cena za MJ musí mít kladnou hodnotu</v>
      </c>
      <c r="J507" s="18"/>
      <c r="K507" s="18"/>
      <c r="L507" s="18"/>
      <c r="M507" s="18"/>
      <c r="N507" s="18"/>
      <c r="O507" s="18"/>
      <c r="P507" s="18"/>
      <c r="Q507" s="18"/>
      <c r="R507" s="18"/>
      <c r="S507" s="18"/>
      <c r="T507" s="18"/>
      <c r="U507" s="18"/>
      <c r="V507" s="18"/>
      <c r="W507" s="18"/>
      <c r="X507" s="18"/>
      <c r="Y507" s="18"/>
      <c r="Z507" s="18"/>
      <c r="AA507" s="18"/>
      <c r="AB507" s="18"/>
      <c r="AC507" s="18"/>
      <c r="AD507" s="18"/>
      <c r="AE507" s="18"/>
      <c r="AF507" s="18"/>
      <c r="AG507" s="18"/>
      <c r="AH507" s="18"/>
      <c r="AI507" s="18"/>
      <c r="AJ507" s="18"/>
      <c r="AK507" s="18"/>
      <c r="AL507" s="18"/>
      <c r="AM507" s="18"/>
      <c r="AN507" s="18"/>
      <c r="AO507" s="18"/>
      <c r="AP507" s="18"/>
      <c r="AQ507" s="18"/>
      <c r="AR507" s="18"/>
      <c r="AS507" s="18"/>
      <c r="AT507" s="18"/>
      <c r="AU507" s="18"/>
      <c r="AV507" s="18"/>
      <c r="AW507" s="18"/>
      <c r="AX507" s="18"/>
      <c r="AY507" s="18"/>
      <c r="AZ507" s="18"/>
      <c r="BA507" s="18"/>
      <c r="BB507" s="18"/>
      <c r="BC507" s="18"/>
      <c r="BD507" s="18"/>
      <c r="BE507" s="18"/>
      <c r="BF507" s="18"/>
      <c r="BG507" s="18"/>
      <c r="BH507" s="18"/>
      <c r="BI507" s="18"/>
      <c r="BJ507" s="18"/>
      <c r="BK507" s="18"/>
      <c r="BL507" s="18"/>
      <c r="BM507" s="18"/>
      <c r="BN507" s="18"/>
      <c r="BO507" s="18"/>
      <c r="BP507" s="18"/>
      <c r="BQ507" s="18"/>
      <c r="BR507" s="18"/>
      <c r="BS507" s="18"/>
      <c r="BT507" s="18"/>
      <c r="BU507" s="18"/>
    </row>
    <row r="508" spans="1:73" s="19" customFormat="1" ht="20.25">
      <c r="A508" s="40" t="s">
        <v>620</v>
      </c>
      <c r="B508" s="43" t="s">
        <v>1093</v>
      </c>
      <c r="C508" s="43" t="s">
        <v>1094</v>
      </c>
      <c r="D508" s="42" t="s">
        <v>158</v>
      </c>
      <c r="E508" s="48"/>
      <c r="F508" s="36">
        <v>4</v>
      </c>
      <c r="G508" s="35">
        <f t="shared" si="14"/>
        <v>0</v>
      </c>
      <c r="H508" s="49"/>
      <c r="I508" s="72" t="str">
        <f t="shared" si="15"/>
        <v>Upozornění: Cena za MJ musí mít kladnou hodnotu</v>
      </c>
      <c r="J508" s="18"/>
      <c r="K508" s="18"/>
      <c r="L508" s="18"/>
      <c r="M508" s="18"/>
      <c r="N508" s="18"/>
      <c r="O508" s="18"/>
      <c r="P508" s="18"/>
      <c r="Q508" s="18"/>
      <c r="R508" s="18"/>
      <c r="S508" s="18"/>
      <c r="T508" s="18"/>
      <c r="U508" s="18"/>
      <c r="V508" s="18"/>
      <c r="W508" s="18"/>
      <c r="X508" s="18"/>
      <c r="Y508" s="18"/>
      <c r="Z508" s="18"/>
      <c r="AA508" s="18"/>
      <c r="AB508" s="18"/>
      <c r="AC508" s="18"/>
      <c r="AD508" s="18"/>
      <c r="AE508" s="18"/>
      <c r="AF508" s="18"/>
      <c r="AG508" s="18"/>
      <c r="AH508" s="18"/>
      <c r="AI508" s="18"/>
      <c r="AJ508" s="18"/>
      <c r="AK508" s="18"/>
      <c r="AL508" s="18"/>
      <c r="AM508" s="18"/>
      <c r="AN508" s="18"/>
      <c r="AO508" s="18"/>
      <c r="AP508" s="18"/>
      <c r="AQ508" s="18"/>
      <c r="AR508" s="18"/>
      <c r="AS508" s="18"/>
      <c r="AT508" s="18"/>
      <c r="AU508" s="18"/>
      <c r="AV508" s="18"/>
      <c r="AW508" s="18"/>
      <c r="AX508" s="18"/>
      <c r="AY508" s="18"/>
      <c r="AZ508" s="18"/>
      <c r="BA508" s="18"/>
      <c r="BB508" s="18"/>
      <c r="BC508" s="18"/>
      <c r="BD508" s="18"/>
      <c r="BE508" s="18"/>
      <c r="BF508" s="18"/>
      <c r="BG508" s="18"/>
      <c r="BH508" s="18"/>
      <c r="BI508" s="18"/>
      <c r="BJ508" s="18"/>
      <c r="BK508" s="18"/>
      <c r="BL508" s="18"/>
      <c r="BM508" s="18"/>
      <c r="BN508" s="18"/>
      <c r="BO508" s="18"/>
      <c r="BP508" s="18"/>
      <c r="BQ508" s="18"/>
      <c r="BR508" s="18"/>
      <c r="BS508" s="18"/>
      <c r="BT508" s="18"/>
      <c r="BU508" s="18"/>
    </row>
    <row r="509" spans="1:73" s="19" customFormat="1" ht="20.25">
      <c r="A509" s="40" t="s">
        <v>621</v>
      </c>
      <c r="B509" s="43" t="s">
        <v>1095</v>
      </c>
      <c r="C509" s="43" t="s">
        <v>1096</v>
      </c>
      <c r="D509" s="42" t="s">
        <v>224</v>
      </c>
      <c r="E509" s="48"/>
      <c r="F509" s="36">
        <v>3</v>
      </c>
      <c r="G509" s="35">
        <f t="shared" si="14"/>
        <v>0</v>
      </c>
      <c r="H509" s="49"/>
      <c r="I509" s="72" t="str">
        <f t="shared" si="15"/>
        <v>Upozornění: Cena za MJ musí mít kladnou hodnotu</v>
      </c>
      <c r="J509" s="18"/>
      <c r="K509" s="18"/>
      <c r="L509" s="18"/>
      <c r="M509" s="18"/>
      <c r="N509" s="18"/>
      <c r="O509" s="18"/>
      <c r="P509" s="18"/>
      <c r="Q509" s="18"/>
      <c r="R509" s="18"/>
      <c r="S509" s="18"/>
      <c r="T509" s="18"/>
      <c r="U509" s="18"/>
      <c r="V509" s="18"/>
      <c r="W509" s="18"/>
      <c r="X509" s="18"/>
      <c r="Y509" s="18"/>
      <c r="Z509" s="18"/>
      <c r="AA509" s="18"/>
      <c r="AB509" s="18"/>
      <c r="AC509" s="18"/>
      <c r="AD509" s="18"/>
      <c r="AE509" s="18"/>
      <c r="AF509" s="18"/>
      <c r="AG509" s="18"/>
      <c r="AH509" s="18"/>
      <c r="AI509" s="18"/>
      <c r="AJ509" s="18"/>
      <c r="AK509" s="18"/>
      <c r="AL509" s="18"/>
      <c r="AM509" s="18"/>
      <c r="AN509" s="18"/>
      <c r="AO509" s="18"/>
      <c r="AP509" s="18"/>
      <c r="AQ509" s="18"/>
      <c r="AR509" s="18"/>
      <c r="AS509" s="18"/>
      <c r="AT509" s="18"/>
      <c r="AU509" s="18"/>
      <c r="AV509" s="18"/>
      <c r="AW509" s="18"/>
      <c r="AX509" s="18"/>
      <c r="AY509" s="18"/>
      <c r="AZ509" s="18"/>
      <c r="BA509" s="18"/>
      <c r="BB509" s="18"/>
      <c r="BC509" s="18"/>
      <c r="BD509" s="18"/>
      <c r="BE509" s="18"/>
      <c r="BF509" s="18"/>
      <c r="BG509" s="18"/>
      <c r="BH509" s="18"/>
      <c r="BI509" s="18"/>
      <c r="BJ509" s="18"/>
      <c r="BK509" s="18"/>
      <c r="BL509" s="18"/>
      <c r="BM509" s="18"/>
      <c r="BN509" s="18"/>
      <c r="BO509" s="18"/>
      <c r="BP509" s="18"/>
      <c r="BQ509" s="18"/>
      <c r="BR509" s="18"/>
      <c r="BS509" s="18"/>
      <c r="BT509" s="18"/>
      <c r="BU509" s="18"/>
    </row>
    <row r="510" spans="1:73" s="19" customFormat="1" ht="30">
      <c r="A510" s="40" t="s">
        <v>1767</v>
      </c>
      <c r="B510" s="43" t="s">
        <v>1097</v>
      </c>
      <c r="C510" s="43" t="s">
        <v>1098</v>
      </c>
      <c r="D510" s="42" t="s">
        <v>158</v>
      </c>
      <c r="E510" s="48"/>
      <c r="F510" s="36">
        <v>1</v>
      </c>
      <c r="G510" s="35">
        <f t="shared" si="14"/>
        <v>0</v>
      </c>
      <c r="H510" s="49"/>
      <c r="I510" s="72" t="str">
        <f t="shared" si="15"/>
        <v>Upozornění: Cena za MJ musí mít kladnou hodnotu</v>
      </c>
      <c r="J510" s="18"/>
      <c r="K510" s="18"/>
      <c r="L510" s="18"/>
      <c r="M510" s="18"/>
      <c r="N510" s="18"/>
      <c r="O510" s="18"/>
      <c r="P510" s="18"/>
      <c r="Q510" s="18"/>
      <c r="R510" s="18"/>
      <c r="S510" s="18"/>
      <c r="T510" s="18"/>
      <c r="U510" s="18"/>
      <c r="V510" s="18"/>
      <c r="W510" s="18"/>
      <c r="X510" s="18"/>
      <c r="Y510" s="18"/>
      <c r="Z510" s="18"/>
      <c r="AA510" s="18"/>
      <c r="AB510" s="18"/>
      <c r="AC510" s="18"/>
      <c r="AD510" s="18"/>
      <c r="AE510" s="18"/>
      <c r="AF510" s="18"/>
      <c r="AG510" s="18"/>
      <c r="AH510" s="18"/>
      <c r="AI510" s="18"/>
      <c r="AJ510" s="18"/>
      <c r="AK510" s="18"/>
      <c r="AL510" s="18"/>
      <c r="AM510" s="18"/>
      <c r="AN510" s="18"/>
      <c r="AO510" s="18"/>
      <c r="AP510" s="18"/>
      <c r="AQ510" s="18"/>
      <c r="AR510" s="18"/>
      <c r="AS510" s="18"/>
      <c r="AT510" s="18"/>
      <c r="AU510" s="18"/>
      <c r="AV510" s="18"/>
      <c r="AW510" s="18"/>
      <c r="AX510" s="18"/>
      <c r="AY510" s="18"/>
      <c r="AZ510" s="18"/>
      <c r="BA510" s="18"/>
      <c r="BB510" s="18"/>
      <c r="BC510" s="18"/>
      <c r="BD510" s="18"/>
      <c r="BE510" s="18"/>
      <c r="BF510" s="18"/>
      <c r="BG510" s="18"/>
      <c r="BH510" s="18"/>
      <c r="BI510" s="18"/>
      <c r="BJ510" s="18"/>
      <c r="BK510" s="18"/>
      <c r="BL510" s="18"/>
      <c r="BM510" s="18"/>
      <c r="BN510" s="18"/>
      <c r="BO510" s="18"/>
      <c r="BP510" s="18"/>
      <c r="BQ510" s="18"/>
      <c r="BR510" s="18"/>
      <c r="BS510" s="18"/>
      <c r="BT510" s="18"/>
      <c r="BU510" s="18"/>
    </row>
    <row r="511" spans="1:73" s="19" customFormat="1" ht="30">
      <c r="A511" s="40" t="s">
        <v>622</v>
      </c>
      <c r="B511" s="43" t="s">
        <v>1099</v>
      </c>
      <c r="C511" s="43" t="s">
        <v>1098</v>
      </c>
      <c r="D511" s="42" t="s">
        <v>158</v>
      </c>
      <c r="E511" s="48"/>
      <c r="F511" s="36">
        <v>9</v>
      </c>
      <c r="G511" s="35">
        <f t="shared" si="14"/>
        <v>0</v>
      </c>
      <c r="H511" s="49"/>
      <c r="I511" s="72" t="str">
        <f t="shared" si="15"/>
        <v>Upozornění: Cena za MJ musí mít kladnou hodnotu</v>
      </c>
      <c r="J511" s="18"/>
      <c r="K511" s="18"/>
      <c r="L511" s="18"/>
      <c r="M511" s="18"/>
      <c r="N511" s="18"/>
      <c r="O511" s="18"/>
      <c r="P511" s="18"/>
      <c r="Q511" s="18"/>
      <c r="R511" s="18"/>
      <c r="S511" s="18"/>
      <c r="T511" s="18"/>
      <c r="U511" s="18"/>
      <c r="V511" s="18"/>
      <c r="W511" s="18"/>
      <c r="X511" s="18"/>
      <c r="Y511" s="18"/>
      <c r="Z511" s="18"/>
      <c r="AA511" s="18"/>
      <c r="AB511" s="18"/>
      <c r="AC511" s="18"/>
      <c r="AD511" s="18"/>
      <c r="AE511" s="18"/>
      <c r="AF511" s="18"/>
      <c r="AG511" s="18"/>
      <c r="AH511" s="18"/>
      <c r="AI511" s="18"/>
      <c r="AJ511" s="18"/>
      <c r="AK511" s="18"/>
      <c r="AL511" s="18"/>
      <c r="AM511" s="18"/>
      <c r="AN511" s="18"/>
      <c r="AO511" s="18"/>
      <c r="AP511" s="18"/>
      <c r="AQ511" s="18"/>
      <c r="AR511" s="18"/>
      <c r="AS511" s="18"/>
      <c r="AT511" s="18"/>
      <c r="AU511" s="18"/>
      <c r="AV511" s="18"/>
      <c r="AW511" s="18"/>
      <c r="AX511" s="18"/>
      <c r="AY511" s="18"/>
      <c r="AZ511" s="18"/>
      <c r="BA511" s="18"/>
      <c r="BB511" s="18"/>
      <c r="BC511" s="18"/>
      <c r="BD511" s="18"/>
      <c r="BE511" s="18"/>
      <c r="BF511" s="18"/>
      <c r="BG511" s="18"/>
      <c r="BH511" s="18"/>
      <c r="BI511" s="18"/>
      <c r="BJ511" s="18"/>
      <c r="BK511" s="18"/>
      <c r="BL511" s="18"/>
      <c r="BM511" s="18"/>
      <c r="BN511" s="18"/>
      <c r="BO511" s="18"/>
      <c r="BP511" s="18"/>
      <c r="BQ511" s="18"/>
      <c r="BR511" s="18"/>
      <c r="BS511" s="18"/>
      <c r="BT511" s="18"/>
      <c r="BU511" s="18"/>
    </row>
    <row r="512" spans="1:73" s="19" customFormat="1" ht="30">
      <c r="A512" s="40" t="s">
        <v>623</v>
      </c>
      <c r="B512" s="43" t="s">
        <v>1100</v>
      </c>
      <c r="C512" s="43" t="s">
        <v>1098</v>
      </c>
      <c r="D512" s="42" t="s">
        <v>158</v>
      </c>
      <c r="E512" s="48"/>
      <c r="F512" s="36">
        <v>15</v>
      </c>
      <c r="G512" s="35">
        <f t="shared" si="14"/>
        <v>0</v>
      </c>
      <c r="H512" s="49"/>
      <c r="I512" s="72" t="str">
        <f t="shared" si="15"/>
        <v>Upozornění: Cena za MJ musí mít kladnou hodnotu</v>
      </c>
      <c r="J512" s="18"/>
      <c r="K512" s="18"/>
      <c r="L512" s="18"/>
      <c r="M512" s="18"/>
      <c r="N512" s="18"/>
      <c r="O512" s="18"/>
      <c r="P512" s="18"/>
      <c r="Q512" s="18"/>
      <c r="R512" s="18"/>
      <c r="S512" s="18"/>
      <c r="T512" s="18"/>
      <c r="U512" s="18"/>
      <c r="V512" s="18"/>
      <c r="W512" s="18"/>
      <c r="X512" s="18"/>
      <c r="Y512" s="18"/>
      <c r="Z512" s="18"/>
      <c r="AA512" s="18"/>
      <c r="AB512" s="18"/>
      <c r="AC512" s="18"/>
      <c r="AD512" s="18"/>
      <c r="AE512" s="18"/>
      <c r="AF512" s="18"/>
      <c r="AG512" s="18"/>
      <c r="AH512" s="18"/>
      <c r="AI512" s="18"/>
      <c r="AJ512" s="18"/>
      <c r="AK512" s="18"/>
      <c r="AL512" s="18"/>
      <c r="AM512" s="18"/>
      <c r="AN512" s="18"/>
      <c r="AO512" s="18"/>
      <c r="AP512" s="18"/>
      <c r="AQ512" s="18"/>
      <c r="AR512" s="18"/>
      <c r="AS512" s="18"/>
      <c r="AT512" s="18"/>
      <c r="AU512" s="18"/>
      <c r="AV512" s="18"/>
      <c r="AW512" s="18"/>
      <c r="AX512" s="18"/>
      <c r="AY512" s="18"/>
      <c r="AZ512" s="18"/>
      <c r="BA512" s="18"/>
      <c r="BB512" s="18"/>
      <c r="BC512" s="18"/>
      <c r="BD512" s="18"/>
      <c r="BE512" s="18"/>
      <c r="BF512" s="18"/>
      <c r="BG512" s="18"/>
      <c r="BH512" s="18"/>
      <c r="BI512" s="18"/>
      <c r="BJ512" s="18"/>
      <c r="BK512" s="18"/>
      <c r="BL512" s="18"/>
      <c r="BM512" s="18"/>
      <c r="BN512" s="18"/>
      <c r="BO512" s="18"/>
      <c r="BP512" s="18"/>
      <c r="BQ512" s="18"/>
      <c r="BR512" s="18"/>
      <c r="BS512" s="18"/>
      <c r="BT512" s="18"/>
      <c r="BU512" s="18"/>
    </row>
    <row r="513" spans="1:73" s="19" customFormat="1" ht="30">
      <c r="A513" s="40" t="s">
        <v>624</v>
      </c>
      <c r="B513" s="43" t="s">
        <v>1102</v>
      </c>
      <c r="C513" s="43" t="s">
        <v>1101</v>
      </c>
      <c r="D513" s="42" t="s">
        <v>158</v>
      </c>
      <c r="E513" s="48"/>
      <c r="F513" s="36">
        <v>8</v>
      </c>
      <c r="G513" s="35">
        <f t="shared" si="14"/>
        <v>0</v>
      </c>
      <c r="H513" s="49"/>
      <c r="I513" s="72" t="str">
        <f t="shared" si="15"/>
        <v>Upozornění: Cena za MJ musí mít kladnou hodnotu</v>
      </c>
      <c r="J513" s="18"/>
      <c r="K513" s="18"/>
      <c r="L513" s="18"/>
      <c r="M513" s="18"/>
      <c r="N513" s="18"/>
      <c r="O513" s="18"/>
      <c r="P513" s="18"/>
      <c r="Q513" s="18"/>
      <c r="R513" s="18"/>
      <c r="S513" s="18"/>
      <c r="T513" s="18"/>
      <c r="U513" s="18"/>
      <c r="V513" s="18"/>
      <c r="W513" s="18"/>
      <c r="X513" s="18"/>
      <c r="Y513" s="18"/>
      <c r="Z513" s="18"/>
      <c r="AA513" s="18"/>
      <c r="AB513" s="18"/>
      <c r="AC513" s="18"/>
      <c r="AD513" s="18"/>
      <c r="AE513" s="18"/>
      <c r="AF513" s="18"/>
      <c r="AG513" s="18"/>
      <c r="AH513" s="18"/>
      <c r="AI513" s="18"/>
      <c r="AJ513" s="18"/>
      <c r="AK513" s="18"/>
      <c r="AL513" s="18"/>
      <c r="AM513" s="18"/>
      <c r="AN513" s="18"/>
      <c r="AO513" s="18"/>
      <c r="AP513" s="18"/>
      <c r="AQ513" s="18"/>
      <c r="AR513" s="18"/>
      <c r="AS513" s="18"/>
      <c r="AT513" s="18"/>
      <c r="AU513" s="18"/>
      <c r="AV513" s="18"/>
      <c r="AW513" s="18"/>
      <c r="AX513" s="18"/>
      <c r="AY513" s="18"/>
      <c r="AZ513" s="18"/>
      <c r="BA513" s="18"/>
      <c r="BB513" s="18"/>
      <c r="BC513" s="18"/>
      <c r="BD513" s="18"/>
      <c r="BE513" s="18"/>
      <c r="BF513" s="18"/>
      <c r="BG513" s="18"/>
      <c r="BH513" s="18"/>
      <c r="BI513" s="18"/>
      <c r="BJ513" s="18"/>
      <c r="BK513" s="18"/>
      <c r="BL513" s="18"/>
      <c r="BM513" s="18"/>
      <c r="BN513" s="18"/>
      <c r="BO513" s="18"/>
      <c r="BP513" s="18"/>
      <c r="BQ513" s="18"/>
      <c r="BR513" s="18"/>
      <c r="BS513" s="18"/>
      <c r="BT513" s="18"/>
      <c r="BU513" s="18"/>
    </row>
    <row r="514" spans="1:73" s="19" customFormat="1" ht="14.25">
      <c r="A514" s="40" t="s">
        <v>625</v>
      </c>
      <c r="B514" s="43" t="s">
        <v>7</v>
      </c>
      <c r="C514" s="43" t="s">
        <v>8</v>
      </c>
      <c r="D514" s="42" t="s">
        <v>158</v>
      </c>
      <c r="E514" s="48"/>
      <c r="F514" s="36">
        <v>2</v>
      </c>
      <c r="G514" s="35">
        <f t="shared" si="14"/>
        <v>0</v>
      </c>
      <c r="H514" s="49"/>
      <c r="I514" s="72" t="str">
        <f t="shared" si="15"/>
        <v>Upozornění: Cena za MJ musí mít kladnou hodnotu</v>
      </c>
      <c r="J514" s="18"/>
      <c r="K514" s="18"/>
      <c r="L514" s="18"/>
      <c r="M514" s="18"/>
      <c r="N514" s="18"/>
      <c r="O514" s="18"/>
      <c r="P514" s="18"/>
      <c r="Q514" s="18"/>
      <c r="R514" s="18"/>
      <c r="S514" s="18"/>
      <c r="T514" s="18"/>
      <c r="U514" s="18"/>
      <c r="V514" s="18"/>
      <c r="W514" s="18"/>
      <c r="X514" s="18"/>
      <c r="Y514" s="18"/>
      <c r="Z514" s="18"/>
      <c r="AA514" s="18"/>
      <c r="AB514" s="18"/>
      <c r="AC514" s="18"/>
      <c r="AD514" s="18"/>
      <c r="AE514" s="18"/>
      <c r="AF514" s="18"/>
      <c r="AG514" s="18"/>
      <c r="AH514" s="18"/>
      <c r="AI514" s="18"/>
      <c r="AJ514" s="18"/>
      <c r="AK514" s="18"/>
      <c r="AL514" s="18"/>
      <c r="AM514" s="18"/>
      <c r="AN514" s="18"/>
      <c r="AO514" s="18"/>
      <c r="AP514" s="18"/>
      <c r="AQ514" s="18"/>
      <c r="AR514" s="18"/>
      <c r="AS514" s="18"/>
      <c r="AT514" s="18"/>
      <c r="AU514" s="18"/>
      <c r="AV514" s="18"/>
      <c r="AW514" s="18"/>
      <c r="AX514" s="18"/>
      <c r="AY514" s="18"/>
      <c r="AZ514" s="18"/>
      <c r="BA514" s="18"/>
      <c r="BB514" s="18"/>
      <c r="BC514" s="18"/>
      <c r="BD514" s="18"/>
      <c r="BE514" s="18"/>
      <c r="BF514" s="18"/>
      <c r="BG514" s="18"/>
      <c r="BH514" s="18"/>
      <c r="BI514" s="18"/>
      <c r="BJ514" s="18"/>
      <c r="BK514" s="18"/>
      <c r="BL514" s="18"/>
      <c r="BM514" s="18"/>
      <c r="BN514" s="18"/>
      <c r="BO514" s="18"/>
      <c r="BP514" s="18"/>
      <c r="BQ514" s="18"/>
      <c r="BR514" s="18"/>
      <c r="BS514" s="18"/>
      <c r="BT514" s="18"/>
      <c r="BU514" s="18"/>
    </row>
    <row r="515" spans="1:73" s="19" customFormat="1" ht="20.25">
      <c r="A515" s="40" t="s">
        <v>626</v>
      </c>
      <c r="B515" s="43" t="s">
        <v>1103</v>
      </c>
      <c r="C515" s="43" t="s">
        <v>1104</v>
      </c>
      <c r="D515" s="42" t="s">
        <v>158</v>
      </c>
      <c r="E515" s="48"/>
      <c r="F515" s="36">
        <v>4</v>
      </c>
      <c r="G515" s="35">
        <f t="shared" si="14"/>
        <v>0</v>
      </c>
      <c r="H515" s="49"/>
      <c r="I515" s="72" t="str">
        <f t="shared" si="15"/>
        <v>Upozornění: Cena za MJ musí mít kladnou hodnotu</v>
      </c>
      <c r="J515" s="18"/>
      <c r="K515" s="18"/>
      <c r="L515" s="18"/>
      <c r="M515" s="18"/>
      <c r="N515" s="18"/>
      <c r="O515" s="18"/>
      <c r="P515" s="18"/>
      <c r="Q515" s="18"/>
      <c r="R515" s="18"/>
      <c r="S515" s="18"/>
      <c r="T515" s="18"/>
      <c r="U515" s="18"/>
      <c r="V515" s="18"/>
      <c r="W515" s="18"/>
      <c r="X515" s="18"/>
      <c r="Y515" s="18"/>
      <c r="Z515" s="18"/>
      <c r="AA515" s="18"/>
      <c r="AB515" s="18"/>
      <c r="AC515" s="18"/>
      <c r="AD515" s="18"/>
      <c r="AE515" s="18"/>
      <c r="AF515" s="18"/>
      <c r="AG515" s="18"/>
      <c r="AH515" s="18"/>
      <c r="AI515" s="18"/>
      <c r="AJ515" s="18"/>
      <c r="AK515" s="18"/>
      <c r="AL515" s="18"/>
      <c r="AM515" s="18"/>
      <c r="AN515" s="18"/>
      <c r="AO515" s="18"/>
      <c r="AP515" s="18"/>
      <c r="AQ515" s="18"/>
      <c r="AR515" s="18"/>
      <c r="AS515" s="18"/>
      <c r="AT515" s="18"/>
      <c r="AU515" s="18"/>
      <c r="AV515" s="18"/>
      <c r="AW515" s="18"/>
      <c r="AX515" s="18"/>
      <c r="AY515" s="18"/>
      <c r="AZ515" s="18"/>
      <c r="BA515" s="18"/>
      <c r="BB515" s="18"/>
      <c r="BC515" s="18"/>
      <c r="BD515" s="18"/>
      <c r="BE515" s="18"/>
      <c r="BF515" s="18"/>
      <c r="BG515" s="18"/>
      <c r="BH515" s="18"/>
      <c r="BI515" s="18"/>
      <c r="BJ515" s="18"/>
      <c r="BK515" s="18"/>
      <c r="BL515" s="18"/>
      <c r="BM515" s="18"/>
      <c r="BN515" s="18"/>
      <c r="BO515" s="18"/>
      <c r="BP515" s="18"/>
      <c r="BQ515" s="18"/>
      <c r="BR515" s="18"/>
      <c r="BS515" s="18"/>
      <c r="BT515" s="18"/>
      <c r="BU515" s="18"/>
    </row>
    <row r="516" spans="1:73" s="19" customFormat="1" ht="14.25">
      <c r="A516" s="40" t="s">
        <v>627</v>
      </c>
      <c r="B516" s="43" t="s">
        <v>1105</v>
      </c>
      <c r="C516" s="43" t="s">
        <v>1106</v>
      </c>
      <c r="D516" s="42" t="s">
        <v>158</v>
      </c>
      <c r="E516" s="48"/>
      <c r="F516" s="36">
        <v>2</v>
      </c>
      <c r="G516" s="35">
        <f t="shared" si="14"/>
        <v>0</v>
      </c>
      <c r="H516" s="49"/>
      <c r="I516" s="72" t="str">
        <f t="shared" si="15"/>
        <v>Upozornění: Cena za MJ musí mít kladnou hodnotu</v>
      </c>
      <c r="J516" s="18"/>
      <c r="K516" s="18"/>
      <c r="L516" s="18"/>
      <c r="M516" s="18"/>
      <c r="N516" s="18"/>
      <c r="O516" s="18"/>
      <c r="P516" s="18"/>
      <c r="Q516" s="18"/>
      <c r="R516" s="18"/>
      <c r="S516" s="18"/>
      <c r="T516" s="18"/>
      <c r="U516" s="18"/>
      <c r="V516" s="18"/>
      <c r="W516" s="18"/>
      <c r="X516" s="18"/>
      <c r="Y516" s="18"/>
      <c r="Z516" s="18"/>
      <c r="AA516" s="18"/>
      <c r="AB516" s="18"/>
      <c r="AC516" s="18"/>
      <c r="AD516" s="18"/>
      <c r="AE516" s="18"/>
      <c r="AF516" s="18"/>
      <c r="AG516" s="18"/>
      <c r="AH516" s="18"/>
      <c r="AI516" s="18"/>
      <c r="AJ516" s="18"/>
      <c r="AK516" s="18"/>
      <c r="AL516" s="18"/>
      <c r="AM516" s="18"/>
      <c r="AN516" s="18"/>
      <c r="AO516" s="18"/>
      <c r="AP516" s="18"/>
      <c r="AQ516" s="18"/>
      <c r="AR516" s="18"/>
      <c r="AS516" s="18"/>
      <c r="AT516" s="18"/>
      <c r="AU516" s="18"/>
      <c r="AV516" s="18"/>
      <c r="AW516" s="18"/>
      <c r="AX516" s="18"/>
      <c r="AY516" s="18"/>
      <c r="AZ516" s="18"/>
      <c r="BA516" s="18"/>
      <c r="BB516" s="18"/>
      <c r="BC516" s="18"/>
      <c r="BD516" s="18"/>
      <c r="BE516" s="18"/>
      <c r="BF516" s="18"/>
      <c r="BG516" s="18"/>
      <c r="BH516" s="18"/>
      <c r="BI516" s="18"/>
      <c r="BJ516" s="18"/>
      <c r="BK516" s="18"/>
      <c r="BL516" s="18"/>
      <c r="BM516" s="18"/>
      <c r="BN516" s="18"/>
      <c r="BO516" s="18"/>
      <c r="BP516" s="18"/>
      <c r="BQ516" s="18"/>
      <c r="BR516" s="18"/>
      <c r="BS516" s="18"/>
      <c r="BT516" s="18"/>
      <c r="BU516" s="18"/>
    </row>
    <row r="517" spans="1:73" s="19" customFormat="1" ht="14.25">
      <c r="A517" s="40" t="s">
        <v>628</v>
      </c>
      <c r="B517" s="43" t="s">
        <v>1107</v>
      </c>
      <c r="C517" s="43" t="s">
        <v>1108</v>
      </c>
      <c r="D517" s="42" t="s">
        <v>158</v>
      </c>
      <c r="E517" s="48"/>
      <c r="F517" s="36">
        <v>1</v>
      </c>
      <c r="G517" s="35">
        <f t="shared" si="14"/>
        <v>0</v>
      </c>
      <c r="H517" s="49"/>
      <c r="I517" s="72" t="str">
        <f t="shared" si="15"/>
        <v>Upozornění: Cena za MJ musí mít kladnou hodnotu</v>
      </c>
      <c r="J517" s="18"/>
      <c r="K517" s="18"/>
      <c r="L517" s="18"/>
      <c r="M517" s="18"/>
      <c r="N517" s="18"/>
      <c r="O517" s="18"/>
      <c r="P517" s="18"/>
      <c r="Q517" s="18"/>
      <c r="R517" s="18"/>
      <c r="S517" s="18"/>
      <c r="T517" s="18"/>
      <c r="U517" s="18"/>
      <c r="V517" s="18"/>
      <c r="W517" s="18"/>
      <c r="X517" s="18"/>
      <c r="Y517" s="18"/>
      <c r="Z517" s="18"/>
      <c r="AA517" s="18"/>
      <c r="AB517" s="18"/>
      <c r="AC517" s="18"/>
      <c r="AD517" s="18"/>
      <c r="AE517" s="18"/>
      <c r="AF517" s="18"/>
      <c r="AG517" s="18"/>
      <c r="AH517" s="18"/>
      <c r="AI517" s="18"/>
      <c r="AJ517" s="18"/>
      <c r="AK517" s="18"/>
      <c r="AL517" s="18"/>
      <c r="AM517" s="18"/>
      <c r="AN517" s="18"/>
      <c r="AO517" s="18"/>
      <c r="AP517" s="18"/>
      <c r="AQ517" s="18"/>
      <c r="AR517" s="18"/>
      <c r="AS517" s="18"/>
      <c r="AT517" s="18"/>
      <c r="AU517" s="18"/>
      <c r="AV517" s="18"/>
      <c r="AW517" s="18"/>
      <c r="AX517" s="18"/>
      <c r="AY517" s="18"/>
      <c r="AZ517" s="18"/>
      <c r="BA517" s="18"/>
      <c r="BB517" s="18"/>
      <c r="BC517" s="18"/>
      <c r="BD517" s="18"/>
      <c r="BE517" s="18"/>
      <c r="BF517" s="18"/>
      <c r="BG517" s="18"/>
      <c r="BH517" s="18"/>
      <c r="BI517" s="18"/>
      <c r="BJ517" s="18"/>
      <c r="BK517" s="18"/>
      <c r="BL517" s="18"/>
      <c r="BM517" s="18"/>
      <c r="BN517" s="18"/>
      <c r="BO517" s="18"/>
      <c r="BP517" s="18"/>
      <c r="BQ517" s="18"/>
      <c r="BR517" s="18"/>
      <c r="BS517" s="18"/>
      <c r="BT517" s="18"/>
      <c r="BU517" s="18"/>
    </row>
    <row r="518" spans="1:73" s="19" customFormat="1" ht="30">
      <c r="A518" s="40" t="s">
        <v>629</v>
      </c>
      <c r="B518" s="43" t="s">
        <v>1109</v>
      </c>
      <c r="C518" s="43" t="s">
        <v>1110</v>
      </c>
      <c r="D518" s="42" t="s">
        <v>158</v>
      </c>
      <c r="E518" s="48"/>
      <c r="F518" s="36">
        <v>1</v>
      </c>
      <c r="G518" s="35">
        <f t="shared" si="14"/>
        <v>0</v>
      </c>
      <c r="H518" s="49"/>
      <c r="I518" s="72" t="str">
        <f t="shared" si="15"/>
        <v>Upozornění: Cena za MJ musí mít kladnou hodnotu</v>
      </c>
      <c r="J518" s="18"/>
      <c r="K518" s="18"/>
      <c r="L518" s="18"/>
      <c r="M518" s="18"/>
      <c r="N518" s="18"/>
      <c r="O518" s="18"/>
      <c r="P518" s="18"/>
      <c r="Q518" s="18"/>
      <c r="R518" s="18"/>
      <c r="S518" s="18"/>
      <c r="T518" s="18"/>
      <c r="U518" s="18"/>
      <c r="V518" s="18"/>
      <c r="W518" s="18"/>
      <c r="X518" s="18"/>
      <c r="Y518" s="18"/>
      <c r="Z518" s="18"/>
      <c r="AA518" s="18"/>
      <c r="AB518" s="18"/>
      <c r="AC518" s="18"/>
      <c r="AD518" s="18"/>
      <c r="AE518" s="18"/>
      <c r="AF518" s="18"/>
      <c r="AG518" s="18"/>
      <c r="AH518" s="18"/>
      <c r="AI518" s="18"/>
      <c r="AJ518" s="18"/>
      <c r="AK518" s="18"/>
      <c r="AL518" s="18"/>
      <c r="AM518" s="18"/>
      <c r="AN518" s="18"/>
      <c r="AO518" s="18"/>
      <c r="AP518" s="18"/>
      <c r="AQ518" s="18"/>
      <c r="AR518" s="18"/>
      <c r="AS518" s="18"/>
      <c r="AT518" s="18"/>
      <c r="AU518" s="18"/>
      <c r="AV518" s="18"/>
      <c r="AW518" s="18"/>
      <c r="AX518" s="18"/>
      <c r="AY518" s="18"/>
      <c r="AZ518" s="18"/>
      <c r="BA518" s="18"/>
      <c r="BB518" s="18"/>
      <c r="BC518" s="18"/>
      <c r="BD518" s="18"/>
      <c r="BE518" s="18"/>
      <c r="BF518" s="18"/>
      <c r="BG518" s="18"/>
      <c r="BH518" s="18"/>
      <c r="BI518" s="18"/>
      <c r="BJ518" s="18"/>
      <c r="BK518" s="18"/>
      <c r="BL518" s="18"/>
      <c r="BM518" s="18"/>
      <c r="BN518" s="18"/>
      <c r="BO518" s="18"/>
      <c r="BP518" s="18"/>
      <c r="BQ518" s="18"/>
      <c r="BR518" s="18"/>
      <c r="BS518" s="18"/>
      <c r="BT518" s="18"/>
      <c r="BU518" s="18"/>
    </row>
    <row r="519" spans="1:73" s="19" customFormat="1" ht="30">
      <c r="A519" s="40" t="s">
        <v>630</v>
      </c>
      <c r="B519" s="43" t="s">
        <v>1111</v>
      </c>
      <c r="C519" s="43" t="s">
        <v>1110</v>
      </c>
      <c r="D519" s="42" t="s">
        <v>158</v>
      </c>
      <c r="E519" s="48"/>
      <c r="F519" s="36">
        <v>1</v>
      </c>
      <c r="G519" s="35">
        <f t="shared" si="14"/>
        <v>0</v>
      </c>
      <c r="H519" s="49"/>
      <c r="I519" s="72" t="str">
        <f t="shared" si="15"/>
        <v>Upozornění: Cena za MJ musí mít kladnou hodnotu</v>
      </c>
      <c r="J519" s="18"/>
      <c r="K519" s="18"/>
      <c r="L519" s="18"/>
      <c r="M519" s="18"/>
      <c r="N519" s="18"/>
      <c r="O519" s="18"/>
      <c r="P519" s="18"/>
      <c r="Q519" s="18"/>
      <c r="R519" s="18"/>
      <c r="S519" s="18"/>
      <c r="T519" s="18"/>
      <c r="U519" s="18"/>
      <c r="V519" s="18"/>
      <c r="W519" s="18"/>
      <c r="X519" s="18"/>
      <c r="Y519" s="18"/>
      <c r="Z519" s="18"/>
      <c r="AA519" s="18"/>
      <c r="AB519" s="18"/>
      <c r="AC519" s="18"/>
      <c r="AD519" s="18"/>
      <c r="AE519" s="18"/>
      <c r="AF519" s="18"/>
      <c r="AG519" s="18"/>
      <c r="AH519" s="18"/>
      <c r="AI519" s="18"/>
      <c r="AJ519" s="18"/>
      <c r="AK519" s="18"/>
      <c r="AL519" s="18"/>
      <c r="AM519" s="18"/>
      <c r="AN519" s="18"/>
      <c r="AO519" s="18"/>
      <c r="AP519" s="18"/>
      <c r="AQ519" s="18"/>
      <c r="AR519" s="18"/>
      <c r="AS519" s="18"/>
      <c r="AT519" s="18"/>
      <c r="AU519" s="18"/>
      <c r="AV519" s="18"/>
      <c r="AW519" s="18"/>
      <c r="AX519" s="18"/>
      <c r="AY519" s="18"/>
      <c r="AZ519" s="18"/>
      <c r="BA519" s="18"/>
      <c r="BB519" s="18"/>
      <c r="BC519" s="18"/>
      <c r="BD519" s="18"/>
      <c r="BE519" s="18"/>
      <c r="BF519" s="18"/>
      <c r="BG519" s="18"/>
      <c r="BH519" s="18"/>
      <c r="BI519" s="18"/>
      <c r="BJ519" s="18"/>
      <c r="BK519" s="18"/>
      <c r="BL519" s="18"/>
      <c r="BM519" s="18"/>
      <c r="BN519" s="18"/>
      <c r="BO519" s="18"/>
      <c r="BP519" s="18"/>
      <c r="BQ519" s="18"/>
      <c r="BR519" s="18"/>
      <c r="BS519" s="18"/>
      <c r="BT519" s="18"/>
      <c r="BU519" s="18"/>
    </row>
    <row r="520" spans="1:73" s="19" customFormat="1" ht="30">
      <c r="A520" s="40" t="s">
        <v>631</v>
      </c>
      <c r="B520" s="43" t="s">
        <v>1112</v>
      </c>
      <c r="C520" s="43" t="s">
        <v>1110</v>
      </c>
      <c r="D520" s="42" t="s">
        <v>158</v>
      </c>
      <c r="E520" s="48"/>
      <c r="F520" s="36">
        <v>1</v>
      </c>
      <c r="G520" s="35">
        <f t="shared" si="14"/>
        <v>0</v>
      </c>
      <c r="H520" s="49"/>
      <c r="I520" s="72" t="str">
        <f t="shared" si="15"/>
        <v>Upozornění: Cena za MJ musí mít kladnou hodnotu</v>
      </c>
      <c r="J520" s="18"/>
      <c r="K520" s="18"/>
      <c r="L520" s="18"/>
      <c r="M520" s="18"/>
      <c r="N520" s="18"/>
      <c r="O520" s="18"/>
      <c r="P520" s="18"/>
      <c r="Q520" s="18"/>
      <c r="R520" s="18"/>
      <c r="S520" s="18"/>
      <c r="T520" s="18"/>
      <c r="U520" s="18"/>
      <c r="V520" s="18"/>
      <c r="W520" s="18"/>
      <c r="X520" s="18"/>
      <c r="Y520" s="18"/>
      <c r="Z520" s="18"/>
      <c r="AA520" s="18"/>
      <c r="AB520" s="18"/>
      <c r="AC520" s="18"/>
      <c r="AD520" s="18"/>
      <c r="AE520" s="18"/>
      <c r="AF520" s="18"/>
      <c r="AG520" s="18"/>
      <c r="AH520" s="18"/>
      <c r="AI520" s="18"/>
      <c r="AJ520" s="18"/>
      <c r="AK520" s="18"/>
      <c r="AL520" s="18"/>
      <c r="AM520" s="18"/>
      <c r="AN520" s="18"/>
      <c r="AO520" s="18"/>
      <c r="AP520" s="18"/>
      <c r="AQ520" s="18"/>
      <c r="AR520" s="18"/>
      <c r="AS520" s="18"/>
      <c r="AT520" s="18"/>
      <c r="AU520" s="18"/>
      <c r="AV520" s="18"/>
      <c r="AW520" s="18"/>
      <c r="AX520" s="18"/>
      <c r="AY520" s="18"/>
      <c r="AZ520" s="18"/>
      <c r="BA520" s="18"/>
      <c r="BB520" s="18"/>
      <c r="BC520" s="18"/>
      <c r="BD520" s="18"/>
      <c r="BE520" s="18"/>
      <c r="BF520" s="18"/>
      <c r="BG520" s="18"/>
      <c r="BH520" s="18"/>
      <c r="BI520" s="18"/>
      <c r="BJ520" s="18"/>
      <c r="BK520" s="18"/>
      <c r="BL520" s="18"/>
      <c r="BM520" s="18"/>
      <c r="BN520" s="18"/>
      <c r="BO520" s="18"/>
      <c r="BP520" s="18"/>
      <c r="BQ520" s="18"/>
      <c r="BR520" s="18"/>
      <c r="BS520" s="18"/>
      <c r="BT520" s="18"/>
      <c r="BU520" s="18"/>
    </row>
    <row r="521" spans="1:73" s="19" customFormat="1" ht="30">
      <c r="A521" s="40" t="s">
        <v>632</v>
      </c>
      <c r="B521" s="43" t="s">
        <v>1113</v>
      </c>
      <c r="C521" s="43" t="s">
        <v>1110</v>
      </c>
      <c r="D521" s="42" t="s">
        <v>158</v>
      </c>
      <c r="E521" s="48"/>
      <c r="F521" s="36">
        <v>1</v>
      </c>
      <c r="G521" s="35">
        <f t="shared" si="14"/>
        <v>0</v>
      </c>
      <c r="H521" s="49"/>
      <c r="I521" s="72" t="str">
        <f t="shared" si="15"/>
        <v>Upozornění: Cena za MJ musí mít kladnou hodnotu</v>
      </c>
      <c r="J521" s="18"/>
      <c r="K521" s="18"/>
      <c r="L521" s="18"/>
      <c r="M521" s="18"/>
      <c r="N521" s="18"/>
      <c r="O521" s="18"/>
      <c r="P521" s="18"/>
      <c r="Q521" s="18"/>
      <c r="R521" s="18"/>
      <c r="S521" s="18"/>
      <c r="T521" s="18"/>
      <c r="U521" s="18"/>
      <c r="V521" s="18"/>
      <c r="W521" s="18"/>
      <c r="X521" s="18"/>
      <c r="Y521" s="18"/>
      <c r="Z521" s="18"/>
      <c r="AA521" s="18"/>
      <c r="AB521" s="18"/>
      <c r="AC521" s="18"/>
      <c r="AD521" s="18"/>
      <c r="AE521" s="18"/>
      <c r="AF521" s="18"/>
      <c r="AG521" s="18"/>
      <c r="AH521" s="18"/>
      <c r="AI521" s="18"/>
      <c r="AJ521" s="18"/>
      <c r="AK521" s="18"/>
      <c r="AL521" s="18"/>
      <c r="AM521" s="18"/>
      <c r="AN521" s="18"/>
      <c r="AO521" s="18"/>
      <c r="AP521" s="18"/>
      <c r="AQ521" s="18"/>
      <c r="AR521" s="18"/>
      <c r="AS521" s="18"/>
      <c r="AT521" s="18"/>
      <c r="AU521" s="18"/>
      <c r="AV521" s="18"/>
      <c r="AW521" s="18"/>
      <c r="AX521" s="18"/>
      <c r="AY521" s="18"/>
      <c r="AZ521" s="18"/>
      <c r="BA521" s="18"/>
      <c r="BB521" s="18"/>
      <c r="BC521" s="18"/>
      <c r="BD521" s="18"/>
      <c r="BE521" s="18"/>
      <c r="BF521" s="18"/>
      <c r="BG521" s="18"/>
      <c r="BH521" s="18"/>
      <c r="BI521" s="18"/>
      <c r="BJ521" s="18"/>
      <c r="BK521" s="18"/>
      <c r="BL521" s="18"/>
      <c r="BM521" s="18"/>
      <c r="BN521" s="18"/>
      <c r="BO521" s="18"/>
      <c r="BP521" s="18"/>
      <c r="BQ521" s="18"/>
      <c r="BR521" s="18"/>
      <c r="BS521" s="18"/>
      <c r="BT521" s="18"/>
      <c r="BU521" s="18"/>
    </row>
    <row r="522" spans="1:73" s="19" customFormat="1" ht="14.25">
      <c r="A522" s="40" t="s">
        <v>633</v>
      </c>
      <c r="B522" s="43" t="s">
        <v>1114</v>
      </c>
      <c r="C522" s="43" t="s">
        <v>1115</v>
      </c>
      <c r="D522" s="42" t="s">
        <v>158</v>
      </c>
      <c r="E522" s="48"/>
      <c r="F522" s="36">
        <v>200</v>
      </c>
      <c r="G522" s="35">
        <f t="shared" si="14"/>
        <v>0</v>
      </c>
      <c r="H522" s="49"/>
      <c r="I522" s="72" t="str">
        <f t="shared" si="15"/>
        <v>Upozornění: Cena za MJ musí mít kladnou hodnotu</v>
      </c>
      <c r="J522" s="18"/>
      <c r="K522" s="18"/>
      <c r="L522" s="18"/>
      <c r="M522" s="18"/>
      <c r="N522" s="18"/>
      <c r="O522" s="18"/>
      <c r="P522" s="18"/>
      <c r="Q522" s="18"/>
      <c r="R522" s="18"/>
      <c r="S522" s="18"/>
      <c r="T522" s="18"/>
      <c r="U522" s="18"/>
      <c r="V522" s="18"/>
      <c r="W522" s="18"/>
      <c r="X522" s="18"/>
      <c r="Y522" s="18"/>
      <c r="Z522" s="18"/>
      <c r="AA522" s="18"/>
      <c r="AB522" s="18"/>
      <c r="AC522" s="18"/>
      <c r="AD522" s="18"/>
      <c r="AE522" s="18"/>
      <c r="AF522" s="18"/>
      <c r="AG522" s="18"/>
      <c r="AH522" s="18"/>
      <c r="AI522" s="18"/>
      <c r="AJ522" s="18"/>
      <c r="AK522" s="18"/>
      <c r="AL522" s="18"/>
      <c r="AM522" s="18"/>
      <c r="AN522" s="18"/>
      <c r="AO522" s="18"/>
      <c r="AP522" s="18"/>
      <c r="AQ522" s="18"/>
      <c r="AR522" s="18"/>
      <c r="AS522" s="18"/>
      <c r="AT522" s="18"/>
      <c r="AU522" s="18"/>
      <c r="AV522" s="18"/>
      <c r="AW522" s="18"/>
      <c r="AX522" s="18"/>
      <c r="AY522" s="18"/>
      <c r="AZ522" s="18"/>
      <c r="BA522" s="18"/>
      <c r="BB522" s="18"/>
      <c r="BC522" s="18"/>
      <c r="BD522" s="18"/>
      <c r="BE522" s="18"/>
      <c r="BF522" s="18"/>
      <c r="BG522" s="18"/>
      <c r="BH522" s="18"/>
      <c r="BI522" s="18"/>
      <c r="BJ522" s="18"/>
      <c r="BK522" s="18"/>
      <c r="BL522" s="18"/>
      <c r="BM522" s="18"/>
      <c r="BN522" s="18"/>
      <c r="BO522" s="18"/>
      <c r="BP522" s="18"/>
      <c r="BQ522" s="18"/>
      <c r="BR522" s="18"/>
      <c r="BS522" s="18"/>
      <c r="BT522" s="18"/>
      <c r="BU522" s="18"/>
    </row>
    <row r="523" spans="1:73" s="19" customFormat="1" ht="20.25">
      <c r="A523" s="40" t="s">
        <v>634</v>
      </c>
      <c r="B523" s="43" t="s">
        <v>1116</v>
      </c>
      <c r="C523" s="43" t="s">
        <v>1117</v>
      </c>
      <c r="D523" s="42" t="s">
        <v>171</v>
      </c>
      <c r="E523" s="48"/>
      <c r="F523" s="36">
        <v>100</v>
      </c>
      <c r="G523" s="35">
        <f aca="true" t="shared" si="16" ref="G523:G586">E523*F523</f>
        <v>0</v>
      </c>
      <c r="H523" s="49"/>
      <c r="I523" s="72" t="str">
        <f aca="true" t="shared" si="17" ref="I523:I586">IF(E523&lt;0.01,"Upozornění: Cena za MJ musí mít kladnou hodnotu","")</f>
        <v>Upozornění: Cena za MJ musí mít kladnou hodnotu</v>
      </c>
      <c r="J523" s="18"/>
      <c r="K523" s="18"/>
      <c r="L523" s="18"/>
      <c r="M523" s="18"/>
      <c r="N523" s="18"/>
      <c r="O523" s="18"/>
      <c r="P523" s="18"/>
      <c r="Q523" s="18"/>
      <c r="R523" s="18"/>
      <c r="S523" s="18"/>
      <c r="T523" s="18"/>
      <c r="U523" s="18"/>
      <c r="V523" s="18"/>
      <c r="W523" s="18"/>
      <c r="X523" s="18"/>
      <c r="Y523" s="18"/>
      <c r="Z523" s="18"/>
      <c r="AA523" s="18"/>
      <c r="AB523" s="18"/>
      <c r="AC523" s="18"/>
      <c r="AD523" s="18"/>
      <c r="AE523" s="18"/>
      <c r="AF523" s="18"/>
      <c r="AG523" s="18"/>
      <c r="AH523" s="18"/>
      <c r="AI523" s="18"/>
      <c r="AJ523" s="18"/>
      <c r="AK523" s="18"/>
      <c r="AL523" s="18"/>
      <c r="AM523" s="18"/>
      <c r="AN523" s="18"/>
      <c r="AO523" s="18"/>
      <c r="AP523" s="18"/>
      <c r="AQ523" s="18"/>
      <c r="AR523" s="18"/>
      <c r="AS523" s="18"/>
      <c r="AT523" s="18"/>
      <c r="AU523" s="18"/>
      <c r="AV523" s="18"/>
      <c r="AW523" s="18"/>
      <c r="AX523" s="18"/>
      <c r="AY523" s="18"/>
      <c r="AZ523" s="18"/>
      <c r="BA523" s="18"/>
      <c r="BB523" s="18"/>
      <c r="BC523" s="18"/>
      <c r="BD523" s="18"/>
      <c r="BE523" s="18"/>
      <c r="BF523" s="18"/>
      <c r="BG523" s="18"/>
      <c r="BH523" s="18"/>
      <c r="BI523" s="18"/>
      <c r="BJ523" s="18"/>
      <c r="BK523" s="18"/>
      <c r="BL523" s="18"/>
      <c r="BM523" s="18"/>
      <c r="BN523" s="18"/>
      <c r="BO523" s="18"/>
      <c r="BP523" s="18"/>
      <c r="BQ523" s="18"/>
      <c r="BR523" s="18"/>
      <c r="BS523" s="18"/>
      <c r="BT523" s="18"/>
      <c r="BU523" s="18"/>
    </row>
    <row r="524" spans="1:73" s="19" customFormat="1" ht="40.5">
      <c r="A524" s="40" t="s">
        <v>635</v>
      </c>
      <c r="B524" s="43" t="s">
        <v>1118</v>
      </c>
      <c r="C524" s="43" t="s">
        <v>1119</v>
      </c>
      <c r="D524" s="42" t="s">
        <v>225</v>
      </c>
      <c r="E524" s="48"/>
      <c r="F524" s="36">
        <v>25</v>
      </c>
      <c r="G524" s="35">
        <f t="shared" si="16"/>
        <v>0</v>
      </c>
      <c r="H524" s="49"/>
      <c r="I524" s="72" t="str">
        <f t="shared" si="17"/>
        <v>Upozornění: Cena za MJ musí mít kladnou hodnotu</v>
      </c>
      <c r="J524" s="18"/>
      <c r="K524" s="18"/>
      <c r="L524" s="18"/>
      <c r="M524" s="18"/>
      <c r="N524" s="18"/>
      <c r="O524" s="18"/>
      <c r="P524" s="18"/>
      <c r="Q524" s="18"/>
      <c r="R524" s="18"/>
      <c r="S524" s="18"/>
      <c r="T524" s="18"/>
      <c r="U524" s="18"/>
      <c r="V524" s="18"/>
      <c r="W524" s="18"/>
      <c r="X524" s="18"/>
      <c r="Y524" s="18"/>
      <c r="Z524" s="18"/>
      <c r="AA524" s="18"/>
      <c r="AB524" s="18"/>
      <c r="AC524" s="18"/>
      <c r="AD524" s="18"/>
      <c r="AE524" s="18"/>
      <c r="AF524" s="18"/>
      <c r="AG524" s="18"/>
      <c r="AH524" s="18"/>
      <c r="AI524" s="18"/>
      <c r="AJ524" s="18"/>
      <c r="AK524" s="18"/>
      <c r="AL524" s="18"/>
      <c r="AM524" s="18"/>
      <c r="AN524" s="18"/>
      <c r="AO524" s="18"/>
      <c r="AP524" s="18"/>
      <c r="AQ524" s="18"/>
      <c r="AR524" s="18"/>
      <c r="AS524" s="18"/>
      <c r="AT524" s="18"/>
      <c r="AU524" s="18"/>
      <c r="AV524" s="18"/>
      <c r="AW524" s="18"/>
      <c r="AX524" s="18"/>
      <c r="AY524" s="18"/>
      <c r="AZ524" s="18"/>
      <c r="BA524" s="18"/>
      <c r="BB524" s="18"/>
      <c r="BC524" s="18"/>
      <c r="BD524" s="18"/>
      <c r="BE524" s="18"/>
      <c r="BF524" s="18"/>
      <c r="BG524" s="18"/>
      <c r="BH524" s="18"/>
      <c r="BI524" s="18"/>
      <c r="BJ524" s="18"/>
      <c r="BK524" s="18"/>
      <c r="BL524" s="18"/>
      <c r="BM524" s="18"/>
      <c r="BN524" s="18"/>
      <c r="BO524" s="18"/>
      <c r="BP524" s="18"/>
      <c r="BQ524" s="18"/>
      <c r="BR524" s="18"/>
      <c r="BS524" s="18"/>
      <c r="BT524" s="18"/>
      <c r="BU524" s="18"/>
    </row>
    <row r="525" spans="1:73" s="19" customFormat="1" ht="40.5">
      <c r="A525" s="40" t="s">
        <v>636</v>
      </c>
      <c r="B525" s="43" t="s">
        <v>1120</v>
      </c>
      <c r="C525" s="43" t="s">
        <v>1121</v>
      </c>
      <c r="D525" s="42" t="s">
        <v>158</v>
      </c>
      <c r="E525" s="48"/>
      <c r="F525" s="36">
        <v>5</v>
      </c>
      <c r="G525" s="35">
        <f t="shared" si="16"/>
        <v>0</v>
      </c>
      <c r="H525" s="49"/>
      <c r="I525" s="72" t="str">
        <f t="shared" si="17"/>
        <v>Upozornění: Cena za MJ musí mít kladnou hodnotu</v>
      </c>
      <c r="J525" s="18"/>
      <c r="K525" s="18"/>
      <c r="L525" s="18"/>
      <c r="M525" s="18"/>
      <c r="N525" s="18"/>
      <c r="O525" s="18"/>
      <c r="P525" s="18"/>
      <c r="Q525" s="18"/>
      <c r="R525" s="18"/>
      <c r="S525" s="18"/>
      <c r="T525" s="18"/>
      <c r="U525" s="18"/>
      <c r="V525" s="18"/>
      <c r="W525" s="18"/>
      <c r="X525" s="18"/>
      <c r="Y525" s="18"/>
      <c r="Z525" s="18"/>
      <c r="AA525" s="18"/>
      <c r="AB525" s="18"/>
      <c r="AC525" s="18"/>
      <c r="AD525" s="18"/>
      <c r="AE525" s="18"/>
      <c r="AF525" s="18"/>
      <c r="AG525" s="18"/>
      <c r="AH525" s="18"/>
      <c r="AI525" s="18"/>
      <c r="AJ525" s="18"/>
      <c r="AK525" s="18"/>
      <c r="AL525" s="18"/>
      <c r="AM525" s="18"/>
      <c r="AN525" s="18"/>
      <c r="AO525" s="18"/>
      <c r="AP525" s="18"/>
      <c r="AQ525" s="18"/>
      <c r="AR525" s="18"/>
      <c r="AS525" s="18"/>
      <c r="AT525" s="18"/>
      <c r="AU525" s="18"/>
      <c r="AV525" s="18"/>
      <c r="AW525" s="18"/>
      <c r="AX525" s="18"/>
      <c r="AY525" s="18"/>
      <c r="AZ525" s="18"/>
      <c r="BA525" s="18"/>
      <c r="BB525" s="18"/>
      <c r="BC525" s="18"/>
      <c r="BD525" s="18"/>
      <c r="BE525" s="18"/>
      <c r="BF525" s="18"/>
      <c r="BG525" s="18"/>
      <c r="BH525" s="18"/>
      <c r="BI525" s="18"/>
      <c r="BJ525" s="18"/>
      <c r="BK525" s="18"/>
      <c r="BL525" s="18"/>
      <c r="BM525" s="18"/>
      <c r="BN525" s="18"/>
      <c r="BO525" s="18"/>
      <c r="BP525" s="18"/>
      <c r="BQ525" s="18"/>
      <c r="BR525" s="18"/>
      <c r="BS525" s="18"/>
      <c r="BT525" s="18"/>
      <c r="BU525" s="18"/>
    </row>
    <row r="526" spans="1:73" s="19" customFormat="1" ht="40.5">
      <c r="A526" s="40" t="s">
        <v>637</v>
      </c>
      <c r="B526" s="43" t="s">
        <v>1122</v>
      </c>
      <c r="C526" s="43" t="s">
        <v>1121</v>
      </c>
      <c r="D526" s="42" t="s">
        <v>158</v>
      </c>
      <c r="E526" s="48"/>
      <c r="F526" s="36">
        <v>5</v>
      </c>
      <c r="G526" s="35">
        <f t="shared" si="16"/>
        <v>0</v>
      </c>
      <c r="H526" s="49"/>
      <c r="I526" s="72" t="str">
        <f t="shared" si="17"/>
        <v>Upozornění: Cena za MJ musí mít kladnou hodnotu</v>
      </c>
      <c r="J526" s="18"/>
      <c r="K526" s="18"/>
      <c r="L526" s="18"/>
      <c r="M526" s="18"/>
      <c r="N526" s="18"/>
      <c r="O526" s="18"/>
      <c r="P526" s="18"/>
      <c r="Q526" s="18"/>
      <c r="R526" s="18"/>
      <c r="S526" s="18"/>
      <c r="T526" s="18"/>
      <c r="U526" s="18"/>
      <c r="V526" s="18"/>
      <c r="W526" s="18"/>
      <c r="X526" s="18"/>
      <c r="Y526" s="18"/>
      <c r="Z526" s="18"/>
      <c r="AA526" s="18"/>
      <c r="AB526" s="18"/>
      <c r="AC526" s="18"/>
      <c r="AD526" s="18"/>
      <c r="AE526" s="18"/>
      <c r="AF526" s="18"/>
      <c r="AG526" s="18"/>
      <c r="AH526" s="18"/>
      <c r="AI526" s="18"/>
      <c r="AJ526" s="18"/>
      <c r="AK526" s="18"/>
      <c r="AL526" s="18"/>
      <c r="AM526" s="18"/>
      <c r="AN526" s="18"/>
      <c r="AO526" s="18"/>
      <c r="AP526" s="18"/>
      <c r="AQ526" s="18"/>
      <c r="AR526" s="18"/>
      <c r="AS526" s="18"/>
      <c r="AT526" s="18"/>
      <c r="AU526" s="18"/>
      <c r="AV526" s="18"/>
      <c r="AW526" s="18"/>
      <c r="AX526" s="18"/>
      <c r="AY526" s="18"/>
      <c r="AZ526" s="18"/>
      <c r="BA526" s="18"/>
      <c r="BB526" s="18"/>
      <c r="BC526" s="18"/>
      <c r="BD526" s="18"/>
      <c r="BE526" s="18"/>
      <c r="BF526" s="18"/>
      <c r="BG526" s="18"/>
      <c r="BH526" s="18"/>
      <c r="BI526" s="18"/>
      <c r="BJ526" s="18"/>
      <c r="BK526" s="18"/>
      <c r="BL526" s="18"/>
      <c r="BM526" s="18"/>
      <c r="BN526" s="18"/>
      <c r="BO526" s="18"/>
      <c r="BP526" s="18"/>
      <c r="BQ526" s="18"/>
      <c r="BR526" s="18"/>
      <c r="BS526" s="18"/>
      <c r="BT526" s="18"/>
      <c r="BU526" s="18"/>
    </row>
    <row r="527" spans="1:73" s="19" customFormat="1" ht="40.5">
      <c r="A527" s="40" t="s">
        <v>638</v>
      </c>
      <c r="B527" s="43" t="s">
        <v>1123</v>
      </c>
      <c r="C527" s="43" t="s">
        <v>1124</v>
      </c>
      <c r="D527" s="42" t="s">
        <v>158</v>
      </c>
      <c r="E527" s="48"/>
      <c r="F527" s="36">
        <v>5</v>
      </c>
      <c r="G527" s="35">
        <f t="shared" si="16"/>
        <v>0</v>
      </c>
      <c r="H527" s="49"/>
      <c r="I527" s="72" t="str">
        <f t="shared" si="17"/>
        <v>Upozornění: Cena za MJ musí mít kladnou hodnotu</v>
      </c>
      <c r="J527" s="18"/>
      <c r="K527" s="18"/>
      <c r="L527" s="18"/>
      <c r="M527" s="18"/>
      <c r="N527" s="18"/>
      <c r="O527" s="18"/>
      <c r="P527" s="18"/>
      <c r="Q527" s="18"/>
      <c r="R527" s="18"/>
      <c r="S527" s="18"/>
      <c r="T527" s="18"/>
      <c r="U527" s="18"/>
      <c r="V527" s="18"/>
      <c r="W527" s="18"/>
      <c r="X527" s="18"/>
      <c r="Y527" s="18"/>
      <c r="Z527" s="18"/>
      <c r="AA527" s="18"/>
      <c r="AB527" s="18"/>
      <c r="AC527" s="18"/>
      <c r="AD527" s="18"/>
      <c r="AE527" s="18"/>
      <c r="AF527" s="18"/>
      <c r="AG527" s="18"/>
      <c r="AH527" s="18"/>
      <c r="AI527" s="18"/>
      <c r="AJ527" s="18"/>
      <c r="AK527" s="18"/>
      <c r="AL527" s="18"/>
      <c r="AM527" s="18"/>
      <c r="AN527" s="18"/>
      <c r="AO527" s="18"/>
      <c r="AP527" s="18"/>
      <c r="AQ527" s="18"/>
      <c r="AR527" s="18"/>
      <c r="AS527" s="18"/>
      <c r="AT527" s="18"/>
      <c r="AU527" s="18"/>
      <c r="AV527" s="18"/>
      <c r="AW527" s="18"/>
      <c r="AX527" s="18"/>
      <c r="AY527" s="18"/>
      <c r="AZ527" s="18"/>
      <c r="BA527" s="18"/>
      <c r="BB527" s="18"/>
      <c r="BC527" s="18"/>
      <c r="BD527" s="18"/>
      <c r="BE527" s="18"/>
      <c r="BF527" s="18"/>
      <c r="BG527" s="18"/>
      <c r="BH527" s="18"/>
      <c r="BI527" s="18"/>
      <c r="BJ527" s="18"/>
      <c r="BK527" s="18"/>
      <c r="BL527" s="18"/>
      <c r="BM527" s="18"/>
      <c r="BN527" s="18"/>
      <c r="BO527" s="18"/>
      <c r="BP527" s="18"/>
      <c r="BQ527" s="18"/>
      <c r="BR527" s="18"/>
      <c r="BS527" s="18"/>
      <c r="BT527" s="18"/>
      <c r="BU527" s="18"/>
    </row>
    <row r="528" spans="1:73" s="19" customFormat="1" ht="40.5">
      <c r="A528" s="40" t="s">
        <v>639</v>
      </c>
      <c r="B528" s="43" t="s">
        <v>1125</v>
      </c>
      <c r="C528" s="43" t="s">
        <v>1124</v>
      </c>
      <c r="D528" s="42" t="s">
        <v>158</v>
      </c>
      <c r="E528" s="48"/>
      <c r="F528" s="36">
        <v>5</v>
      </c>
      <c r="G528" s="35">
        <f t="shared" si="16"/>
        <v>0</v>
      </c>
      <c r="H528" s="49"/>
      <c r="I528" s="72" t="str">
        <f t="shared" si="17"/>
        <v>Upozornění: Cena za MJ musí mít kladnou hodnotu</v>
      </c>
      <c r="J528" s="18"/>
      <c r="K528" s="18"/>
      <c r="L528" s="18"/>
      <c r="M528" s="18"/>
      <c r="N528" s="18"/>
      <c r="O528" s="18"/>
      <c r="P528" s="18"/>
      <c r="Q528" s="18"/>
      <c r="R528" s="18"/>
      <c r="S528" s="18"/>
      <c r="T528" s="18"/>
      <c r="U528" s="18"/>
      <c r="V528" s="18"/>
      <c r="W528" s="18"/>
      <c r="X528" s="18"/>
      <c r="Y528" s="18"/>
      <c r="Z528" s="18"/>
      <c r="AA528" s="18"/>
      <c r="AB528" s="18"/>
      <c r="AC528" s="18"/>
      <c r="AD528" s="18"/>
      <c r="AE528" s="18"/>
      <c r="AF528" s="18"/>
      <c r="AG528" s="18"/>
      <c r="AH528" s="18"/>
      <c r="AI528" s="18"/>
      <c r="AJ528" s="18"/>
      <c r="AK528" s="18"/>
      <c r="AL528" s="18"/>
      <c r="AM528" s="18"/>
      <c r="AN528" s="18"/>
      <c r="AO528" s="18"/>
      <c r="AP528" s="18"/>
      <c r="AQ528" s="18"/>
      <c r="AR528" s="18"/>
      <c r="AS528" s="18"/>
      <c r="AT528" s="18"/>
      <c r="AU528" s="18"/>
      <c r="AV528" s="18"/>
      <c r="AW528" s="18"/>
      <c r="AX528" s="18"/>
      <c r="AY528" s="18"/>
      <c r="AZ528" s="18"/>
      <c r="BA528" s="18"/>
      <c r="BB528" s="18"/>
      <c r="BC528" s="18"/>
      <c r="BD528" s="18"/>
      <c r="BE528" s="18"/>
      <c r="BF528" s="18"/>
      <c r="BG528" s="18"/>
      <c r="BH528" s="18"/>
      <c r="BI528" s="18"/>
      <c r="BJ528" s="18"/>
      <c r="BK528" s="18"/>
      <c r="BL528" s="18"/>
      <c r="BM528" s="18"/>
      <c r="BN528" s="18"/>
      <c r="BO528" s="18"/>
      <c r="BP528" s="18"/>
      <c r="BQ528" s="18"/>
      <c r="BR528" s="18"/>
      <c r="BS528" s="18"/>
      <c r="BT528" s="18"/>
      <c r="BU528" s="18"/>
    </row>
    <row r="529" spans="1:73" s="19" customFormat="1" ht="40.5">
      <c r="A529" s="40" t="s">
        <v>640</v>
      </c>
      <c r="B529" s="43" t="s">
        <v>1126</v>
      </c>
      <c r="C529" s="43" t="s">
        <v>1124</v>
      </c>
      <c r="D529" s="42" t="s">
        <v>158</v>
      </c>
      <c r="E529" s="48"/>
      <c r="F529" s="36">
        <v>5</v>
      </c>
      <c r="G529" s="35">
        <f t="shared" si="16"/>
        <v>0</v>
      </c>
      <c r="H529" s="49"/>
      <c r="I529" s="72" t="str">
        <f t="shared" si="17"/>
        <v>Upozornění: Cena za MJ musí mít kladnou hodnotu</v>
      </c>
      <c r="J529" s="18"/>
      <c r="K529" s="18"/>
      <c r="L529" s="18"/>
      <c r="M529" s="18"/>
      <c r="N529" s="18"/>
      <c r="O529" s="18"/>
      <c r="P529" s="18"/>
      <c r="Q529" s="18"/>
      <c r="R529" s="18"/>
      <c r="S529" s="18"/>
      <c r="T529" s="18"/>
      <c r="U529" s="18"/>
      <c r="V529" s="18"/>
      <c r="W529" s="18"/>
      <c r="X529" s="18"/>
      <c r="Y529" s="18"/>
      <c r="Z529" s="18"/>
      <c r="AA529" s="18"/>
      <c r="AB529" s="18"/>
      <c r="AC529" s="18"/>
      <c r="AD529" s="18"/>
      <c r="AE529" s="18"/>
      <c r="AF529" s="18"/>
      <c r="AG529" s="18"/>
      <c r="AH529" s="18"/>
      <c r="AI529" s="18"/>
      <c r="AJ529" s="18"/>
      <c r="AK529" s="18"/>
      <c r="AL529" s="18"/>
      <c r="AM529" s="18"/>
      <c r="AN529" s="18"/>
      <c r="AO529" s="18"/>
      <c r="AP529" s="18"/>
      <c r="AQ529" s="18"/>
      <c r="AR529" s="18"/>
      <c r="AS529" s="18"/>
      <c r="AT529" s="18"/>
      <c r="AU529" s="18"/>
      <c r="AV529" s="18"/>
      <c r="AW529" s="18"/>
      <c r="AX529" s="18"/>
      <c r="AY529" s="18"/>
      <c r="AZ529" s="18"/>
      <c r="BA529" s="18"/>
      <c r="BB529" s="18"/>
      <c r="BC529" s="18"/>
      <c r="BD529" s="18"/>
      <c r="BE529" s="18"/>
      <c r="BF529" s="18"/>
      <c r="BG529" s="18"/>
      <c r="BH529" s="18"/>
      <c r="BI529" s="18"/>
      <c r="BJ529" s="18"/>
      <c r="BK529" s="18"/>
      <c r="BL529" s="18"/>
      <c r="BM529" s="18"/>
      <c r="BN529" s="18"/>
      <c r="BO529" s="18"/>
      <c r="BP529" s="18"/>
      <c r="BQ529" s="18"/>
      <c r="BR529" s="18"/>
      <c r="BS529" s="18"/>
      <c r="BT529" s="18"/>
      <c r="BU529" s="18"/>
    </row>
    <row r="530" spans="1:73" s="19" customFormat="1" ht="40.5">
      <c r="A530" s="40" t="s">
        <v>641</v>
      </c>
      <c r="B530" s="43" t="s">
        <v>1127</v>
      </c>
      <c r="C530" s="43" t="s">
        <v>1124</v>
      </c>
      <c r="D530" s="42" t="s">
        <v>158</v>
      </c>
      <c r="E530" s="48"/>
      <c r="F530" s="36">
        <v>5</v>
      </c>
      <c r="G530" s="35">
        <f t="shared" si="16"/>
        <v>0</v>
      </c>
      <c r="H530" s="49"/>
      <c r="I530" s="72" t="str">
        <f t="shared" si="17"/>
        <v>Upozornění: Cena za MJ musí mít kladnou hodnotu</v>
      </c>
      <c r="J530" s="18"/>
      <c r="K530" s="18"/>
      <c r="L530" s="18"/>
      <c r="M530" s="18"/>
      <c r="N530" s="18"/>
      <c r="O530" s="18"/>
      <c r="P530" s="18"/>
      <c r="Q530" s="18"/>
      <c r="R530" s="18"/>
      <c r="S530" s="18"/>
      <c r="T530" s="18"/>
      <c r="U530" s="18"/>
      <c r="V530" s="18"/>
      <c r="W530" s="18"/>
      <c r="X530" s="18"/>
      <c r="Y530" s="18"/>
      <c r="Z530" s="18"/>
      <c r="AA530" s="18"/>
      <c r="AB530" s="18"/>
      <c r="AC530" s="18"/>
      <c r="AD530" s="18"/>
      <c r="AE530" s="18"/>
      <c r="AF530" s="18"/>
      <c r="AG530" s="18"/>
      <c r="AH530" s="18"/>
      <c r="AI530" s="18"/>
      <c r="AJ530" s="18"/>
      <c r="AK530" s="18"/>
      <c r="AL530" s="18"/>
      <c r="AM530" s="18"/>
      <c r="AN530" s="18"/>
      <c r="AO530" s="18"/>
      <c r="AP530" s="18"/>
      <c r="AQ530" s="18"/>
      <c r="AR530" s="18"/>
      <c r="AS530" s="18"/>
      <c r="AT530" s="18"/>
      <c r="AU530" s="18"/>
      <c r="AV530" s="18"/>
      <c r="AW530" s="18"/>
      <c r="AX530" s="18"/>
      <c r="AY530" s="18"/>
      <c r="AZ530" s="18"/>
      <c r="BA530" s="18"/>
      <c r="BB530" s="18"/>
      <c r="BC530" s="18"/>
      <c r="BD530" s="18"/>
      <c r="BE530" s="18"/>
      <c r="BF530" s="18"/>
      <c r="BG530" s="18"/>
      <c r="BH530" s="18"/>
      <c r="BI530" s="18"/>
      <c r="BJ530" s="18"/>
      <c r="BK530" s="18"/>
      <c r="BL530" s="18"/>
      <c r="BM530" s="18"/>
      <c r="BN530" s="18"/>
      <c r="BO530" s="18"/>
      <c r="BP530" s="18"/>
      <c r="BQ530" s="18"/>
      <c r="BR530" s="18"/>
      <c r="BS530" s="18"/>
      <c r="BT530" s="18"/>
      <c r="BU530" s="18"/>
    </row>
    <row r="531" spans="1:73" s="19" customFormat="1" ht="40.5">
      <c r="A531" s="40" t="s">
        <v>642</v>
      </c>
      <c r="B531" s="43" t="s">
        <v>1128</v>
      </c>
      <c r="C531" s="43" t="s">
        <v>1124</v>
      </c>
      <c r="D531" s="42" t="s">
        <v>158</v>
      </c>
      <c r="E531" s="48"/>
      <c r="F531" s="36">
        <v>5</v>
      </c>
      <c r="G531" s="35">
        <f t="shared" si="16"/>
        <v>0</v>
      </c>
      <c r="H531" s="49"/>
      <c r="I531" s="72" t="str">
        <f t="shared" si="17"/>
        <v>Upozornění: Cena za MJ musí mít kladnou hodnotu</v>
      </c>
      <c r="J531" s="18"/>
      <c r="K531" s="18"/>
      <c r="L531" s="18"/>
      <c r="M531" s="18"/>
      <c r="N531" s="18"/>
      <c r="O531" s="18"/>
      <c r="P531" s="18"/>
      <c r="Q531" s="18"/>
      <c r="R531" s="18"/>
      <c r="S531" s="18"/>
      <c r="T531" s="18"/>
      <c r="U531" s="18"/>
      <c r="V531" s="18"/>
      <c r="W531" s="18"/>
      <c r="X531" s="18"/>
      <c r="Y531" s="18"/>
      <c r="Z531" s="18"/>
      <c r="AA531" s="18"/>
      <c r="AB531" s="18"/>
      <c r="AC531" s="18"/>
      <c r="AD531" s="18"/>
      <c r="AE531" s="18"/>
      <c r="AF531" s="18"/>
      <c r="AG531" s="18"/>
      <c r="AH531" s="18"/>
      <c r="AI531" s="18"/>
      <c r="AJ531" s="18"/>
      <c r="AK531" s="18"/>
      <c r="AL531" s="18"/>
      <c r="AM531" s="18"/>
      <c r="AN531" s="18"/>
      <c r="AO531" s="18"/>
      <c r="AP531" s="18"/>
      <c r="AQ531" s="18"/>
      <c r="AR531" s="18"/>
      <c r="AS531" s="18"/>
      <c r="AT531" s="18"/>
      <c r="AU531" s="18"/>
      <c r="AV531" s="18"/>
      <c r="AW531" s="18"/>
      <c r="AX531" s="18"/>
      <c r="AY531" s="18"/>
      <c r="AZ531" s="18"/>
      <c r="BA531" s="18"/>
      <c r="BB531" s="18"/>
      <c r="BC531" s="18"/>
      <c r="BD531" s="18"/>
      <c r="BE531" s="18"/>
      <c r="BF531" s="18"/>
      <c r="BG531" s="18"/>
      <c r="BH531" s="18"/>
      <c r="BI531" s="18"/>
      <c r="BJ531" s="18"/>
      <c r="BK531" s="18"/>
      <c r="BL531" s="18"/>
      <c r="BM531" s="18"/>
      <c r="BN531" s="18"/>
      <c r="BO531" s="18"/>
      <c r="BP531" s="18"/>
      <c r="BQ531" s="18"/>
      <c r="BR531" s="18"/>
      <c r="BS531" s="18"/>
      <c r="BT531" s="18"/>
      <c r="BU531" s="18"/>
    </row>
    <row r="532" spans="1:73" s="19" customFormat="1" ht="40.5">
      <c r="A532" s="40" t="s">
        <v>643</v>
      </c>
      <c r="B532" s="43" t="s">
        <v>1129</v>
      </c>
      <c r="C532" s="43" t="s">
        <v>1130</v>
      </c>
      <c r="D532" s="42" t="s">
        <v>158</v>
      </c>
      <c r="E532" s="48"/>
      <c r="F532" s="36">
        <v>5</v>
      </c>
      <c r="G532" s="35">
        <f t="shared" si="16"/>
        <v>0</v>
      </c>
      <c r="H532" s="49"/>
      <c r="I532" s="72" t="str">
        <f t="shared" si="17"/>
        <v>Upozornění: Cena za MJ musí mít kladnou hodnotu</v>
      </c>
      <c r="J532" s="18"/>
      <c r="K532" s="18"/>
      <c r="L532" s="18"/>
      <c r="M532" s="18"/>
      <c r="N532" s="18"/>
      <c r="O532" s="18"/>
      <c r="P532" s="18"/>
      <c r="Q532" s="18"/>
      <c r="R532" s="18"/>
      <c r="S532" s="18"/>
      <c r="T532" s="18"/>
      <c r="U532" s="18"/>
      <c r="V532" s="18"/>
      <c r="W532" s="18"/>
      <c r="X532" s="18"/>
      <c r="Y532" s="18"/>
      <c r="Z532" s="18"/>
      <c r="AA532" s="18"/>
      <c r="AB532" s="18"/>
      <c r="AC532" s="18"/>
      <c r="AD532" s="18"/>
      <c r="AE532" s="18"/>
      <c r="AF532" s="18"/>
      <c r="AG532" s="18"/>
      <c r="AH532" s="18"/>
      <c r="AI532" s="18"/>
      <c r="AJ532" s="18"/>
      <c r="AK532" s="18"/>
      <c r="AL532" s="18"/>
      <c r="AM532" s="18"/>
      <c r="AN532" s="18"/>
      <c r="AO532" s="18"/>
      <c r="AP532" s="18"/>
      <c r="AQ532" s="18"/>
      <c r="AR532" s="18"/>
      <c r="AS532" s="18"/>
      <c r="AT532" s="18"/>
      <c r="AU532" s="18"/>
      <c r="AV532" s="18"/>
      <c r="AW532" s="18"/>
      <c r="AX532" s="18"/>
      <c r="AY532" s="18"/>
      <c r="AZ532" s="18"/>
      <c r="BA532" s="18"/>
      <c r="BB532" s="18"/>
      <c r="BC532" s="18"/>
      <c r="BD532" s="18"/>
      <c r="BE532" s="18"/>
      <c r="BF532" s="18"/>
      <c r="BG532" s="18"/>
      <c r="BH532" s="18"/>
      <c r="BI532" s="18"/>
      <c r="BJ532" s="18"/>
      <c r="BK532" s="18"/>
      <c r="BL532" s="18"/>
      <c r="BM532" s="18"/>
      <c r="BN532" s="18"/>
      <c r="BO532" s="18"/>
      <c r="BP532" s="18"/>
      <c r="BQ532" s="18"/>
      <c r="BR532" s="18"/>
      <c r="BS532" s="18"/>
      <c r="BT532" s="18"/>
      <c r="BU532" s="18"/>
    </row>
    <row r="533" spans="1:73" s="19" customFormat="1" ht="40.5">
      <c r="A533" s="40" t="s">
        <v>644</v>
      </c>
      <c r="B533" s="43" t="s">
        <v>1131</v>
      </c>
      <c r="C533" s="43" t="s">
        <v>1130</v>
      </c>
      <c r="D533" s="42" t="s">
        <v>158</v>
      </c>
      <c r="E533" s="48"/>
      <c r="F533" s="36">
        <v>5</v>
      </c>
      <c r="G533" s="35">
        <f t="shared" si="16"/>
        <v>0</v>
      </c>
      <c r="H533" s="49"/>
      <c r="I533" s="72" t="str">
        <f t="shared" si="17"/>
        <v>Upozornění: Cena za MJ musí mít kladnou hodnotu</v>
      </c>
      <c r="J533" s="18"/>
      <c r="K533" s="18"/>
      <c r="L533" s="18"/>
      <c r="M533" s="18"/>
      <c r="N533" s="18"/>
      <c r="O533" s="18"/>
      <c r="P533" s="18"/>
      <c r="Q533" s="18"/>
      <c r="R533" s="18"/>
      <c r="S533" s="18"/>
      <c r="T533" s="18"/>
      <c r="U533" s="18"/>
      <c r="V533" s="18"/>
      <c r="W533" s="18"/>
      <c r="X533" s="18"/>
      <c r="Y533" s="18"/>
      <c r="Z533" s="18"/>
      <c r="AA533" s="18"/>
      <c r="AB533" s="18"/>
      <c r="AC533" s="18"/>
      <c r="AD533" s="18"/>
      <c r="AE533" s="18"/>
      <c r="AF533" s="18"/>
      <c r="AG533" s="18"/>
      <c r="AH533" s="18"/>
      <c r="AI533" s="18"/>
      <c r="AJ533" s="18"/>
      <c r="AK533" s="18"/>
      <c r="AL533" s="18"/>
      <c r="AM533" s="18"/>
      <c r="AN533" s="18"/>
      <c r="AO533" s="18"/>
      <c r="AP533" s="18"/>
      <c r="AQ533" s="18"/>
      <c r="AR533" s="18"/>
      <c r="AS533" s="18"/>
      <c r="AT533" s="18"/>
      <c r="AU533" s="18"/>
      <c r="AV533" s="18"/>
      <c r="AW533" s="18"/>
      <c r="AX533" s="18"/>
      <c r="AY533" s="18"/>
      <c r="AZ533" s="18"/>
      <c r="BA533" s="18"/>
      <c r="BB533" s="18"/>
      <c r="BC533" s="18"/>
      <c r="BD533" s="18"/>
      <c r="BE533" s="18"/>
      <c r="BF533" s="18"/>
      <c r="BG533" s="18"/>
      <c r="BH533" s="18"/>
      <c r="BI533" s="18"/>
      <c r="BJ533" s="18"/>
      <c r="BK533" s="18"/>
      <c r="BL533" s="18"/>
      <c r="BM533" s="18"/>
      <c r="BN533" s="18"/>
      <c r="BO533" s="18"/>
      <c r="BP533" s="18"/>
      <c r="BQ533" s="18"/>
      <c r="BR533" s="18"/>
      <c r="BS533" s="18"/>
      <c r="BT533" s="18"/>
      <c r="BU533" s="18"/>
    </row>
    <row r="534" spans="1:73" s="19" customFormat="1" ht="40.5">
      <c r="A534" s="40" t="s">
        <v>645</v>
      </c>
      <c r="B534" s="43" t="s">
        <v>1132</v>
      </c>
      <c r="C534" s="43" t="s">
        <v>1130</v>
      </c>
      <c r="D534" s="42" t="s">
        <v>158</v>
      </c>
      <c r="E534" s="48"/>
      <c r="F534" s="36">
        <v>5</v>
      </c>
      <c r="G534" s="35">
        <f t="shared" si="16"/>
        <v>0</v>
      </c>
      <c r="H534" s="49"/>
      <c r="I534" s="72" t="str">
        <f t="shared" si="17"/>
        <v>Upozornění: Cena za MJ musí mít kladnou hodnotu</v>
      </c>
      <c r="J534" s="18"/>
      <c r="K534" s="18"/>
      <c r="L534" s="18"/>
      <c r="M534" s="18"/>
      <c r="N534" s="18"/>
      <c r="O534" s="18"/>
      <c r="P534" s="18"/>
      <c r="Q534" s="18"/>
      <c r="R534" s="18"/>
      <c r="S534" s="18"/>
      <c r="T534" s="18"/>
      <c r="U534" s="18"/>
      <c r="V534" s="18"/>
      <c r="W534" s="18"/>
      <c r="X534" s="18"/>
      <c r="Y534" s="18"/>
      <c r="Z534" s="18"/>
      <c r="AA534" s="18"/>
      <c r="AB534" s="18"/>
      <c r="AC534" s="18"/>
      <c r="AD534" s="18"/>
      <c r="AE534" s="18"/>
      <c r="AF534" s="18"/>
      <c r="AG534" s="18"/>
      <c r="AH534" s="18"/>
      <c r="AI534" s="18"/>
      <c r="AJ534" s="18"/>
      <c r="AK534" s="18"/>
      <c r="AL534" s="18"/>
      <c r="AM534" s="18"/>
      <c r="AN534" s="18"/>
      <c r="AO534" s="18"/>
      <c r="AP534" s="18"/>
      <c r="AQ534" s="18"/>
      <c r="AR534" s="18"/>
      <c r="AS534" s="18"/>
      <c r="AT534" s="18"/>
      <c r="AU534" s="18"/>
      <c r="AV534" s="18"/>
      <c r="AW534" s="18"/>
      <c r="AX534" s="18"/>
      <c r="AY534" s="18"/>
      <c r="AZ534" s="18"/>
      <c r="BA534" s="18"/>
      <c r="BB534" s="18"/>
      <c r="BC534" s="18"/>
      <c r="BD534" s="18"/>
      <c r="BE534" s="18"/>
      <c r="BF534" s="18"/>
      <c r="BG534" s="18"/>
      <c r="BH534" s="18"/>
      <c r="BI534" s="18"/>
      <c r="BJ534" s="18"/>
      <c r="BK534" s="18"/>
      <c r="BL534" s="18"/>
      <c r="BM534" s="18"/>
      <c r="BN534" s="18"/>
      <c r="BO534" s="18"/>
      <c r="BP534" s="18"/>
      <c r="BQ534" s="18"/>
      <c r="BR534" s="18"/>
      <c r="BS534" s="18"/>
      <c r="BT534" s="18"/>
      <c r="BU534" s="18"/>
    </row>
    <row r="535" spans="1:73" s="19" customFormat="1" ht="40.5">
      <c r="A535" s="40" t="s">
        <v>646</v>
      </c>
      <c r="B535" s="43" t="s">
        <v>1133</v>
      </c>
      <c r="C535" s="43" t="s">
        <v>1130</v>
      </c>
      <c r="D535" s="42" t="s">
        <v>158</v>
      </c>
      <c r="E535" s="48"/>
      <c r="F535" s="36">
        <v>5</v>
      </c>
      <c r="G535" s="35">
        <f t="shared" si="16"/>
        <v>0</v>
      </c>
      <c r="H535" s="49"/>
      <c r="I535" s="72" t="str">
        <f t="shared" si="17"/>
        <v>Upozornění: Cena za MJ musí mít kladnou hodnotu</v>
      </c>
      <c r="J535" s="18"/>
      <c r="K535" s="18"/>
      <c r="L535" s="18"/>
      <c r="M535" s="18"/>
      <c r="N535" s="18"/>
      <c r="O535" s="18"/>
      <c r="P535" s="18"/>
      <c r="Q535" s="18"/>
      <c r="R535" s="18"/>
      <c r="S535" s="18"/>
      <c r="T535" s="18"/>
      <c r="U535" s="18"/>
      <c r="V535" s="18"/>
      <c r="W535" s="18"/>
      <c r="X535" s="18"/>
      <c r="Y535" s="18"/>
      <c r="Z535" s="18"/>
      <c r="AA535" s="18"/>
      <c r="AB535" s="18"/>
      <c r="AC535" s="18"/>
      <c r="AD535" s="18"/>
      <c r="AE535" s="18"/>
      <c r="AF535" s="18"/>
      <c r="AG535" s="18"/>
      <c r="AH535" s="18"/>
      <c r="AI535" s="18"/>
      <c r="AJ535" s="18"/>
      <c r="AK535" s="18"/>
      <c r="AL535" s="18"/>
      <c r="AM535" s="18"/>
      <c r="AN535" s="18"/>
      <c r="AO535" s="18"/>
      <c r="AP535" s="18"/>
      <c r="AQ535" s="18"/>
      <c r="AR535" s="18"/>
      <c r="AS535" s="18"/>
      <c r="AT535" s="18"/>
      <c r="AU535" s="18"/>
      <c r="AV535" s="18"/>
      <c r="AW535" s="18"/>
      <c r="AX535" s="18"/>
      <c r="AY535" s="18"/>
      <c r="AZ535" s="18"/>
      <c r="BA535" s="18"/>
      <c r="BB535" s="18"/>
      <c r="BC535" s="18"/>
      <c r="BD535" s="18"/>
      <c r="BE535" s="18"/>
      <c r="BF535" s="18"/>
      <c r="BG535" s="18"/>
      <c r="BH535" s="18"/>
      <c r="BI535" s="18"/>
      <c r="BJ535" s="18"/>
      <c r="BK535" s="18"/>
      <c r="BL535" s="18"/>
      <c r="BM535" s="18"/>
      <c r="BN535" s="18"/>
      <c r="BO535" s="18"/>
      <c r="BP535" s="18"/>
      <c r="BQ535" s="18"/>
      <c r="BR535" s="18"/>
      <c r="BS535" s="18"/>
      <c r="BT535" s="18"/>
      <c r="BU535" s="18"/>
    </row>
    <row r="536" spans="1:73" s="19" customFormat="1" ht="40.5">
      <c r="A536" s="40" t="s">
        <v>647</v>
      </c>
      <c r="B536" s="43" t="s">
        <v>1134</v>
      </c>
      <c r="C536" s="43" t="s">
        <v>1130</v>
      </c>
      <c r="D536" s="42" t="s">
        <v>158</v>
      </c>
      <c r="E536" s="48"/>
      <c r="F536" s="36">
        <v>5</v>
      </c>
      <c r="G536" s="35">
        <f t="shared" si="16"/>
        <v>0</v>
      </c>
      <c r="H536" s="49"/>
      <c r="I536" s="72" t="str">
        <f t="shared" si="17"/>
        <v>Upozornění: Cena za MJ musí mít kladnou hodnotu</v>
      </c>
      <c r="J536" s="18"/>
      <c r="K536" s="18"/>
      <c r="L536" s="18"/>
      <c r="M536" s="18"/>
      <c r="N536" s="18"/>
      <c r="O536" s="18"/>
      <c r="P536" s="18"/>
      <c r="Q536" s="18"/>
      <c r="R536" s="18"/>
      <c r="S536" s="18"/>
      <c r="T536" s="18"/>
      <c r="U536" s="18"/>
      <c r="V536" s="18"/>
      <c r="W536" s="18"/>
      <c r="X536" s="18"/>
      <c r="Y536" s="18"/>
      <c r="Z536" s="18"/>
      <c r="AA536" s="18"/>
      <c r="AB536" s="18"/>
      <c r="AC536" s="18"/>
      <c r="AD536" s="18"/>
      <c r="AE536" s="18"/>
      <c r="AF536" s="18"/>
      <c r="AG536" s="18"/>
      <c r="AH536" s="18"/>
      <c r="AI536" s="18"/>
      <c r="AJ536" s="18"/>
      <c r="AK536" s="18"/>
      <c r="AL536" s="18"/>
      <c r="AM536" s="18"/>
      <c r="AN536" s="18"/>
      <c r="AO536" s="18"/>
      <c r="AP536" s="18"/>
      <c r="AQ536" s="18"/>
      <c r="AR536" s="18"/>
      <c r="AS536" s="18"/>
      <c r="AT536" s="18"/>
      <c r="AU536" s="18"/>
      <c r="AV536" s="18"/>
      <c r="AW536" s="18"/>
      <c r="AX536" s="18"/>
      <c r="AY536" s="18"/>
      <c r="AZ536" s="18"/>
      <c r="BA536" s="18"/>
      <c r="BB536" s="18"/>
      <c r="BC536" s="18"/>
      <c r="BD536" s="18"/>
      <c r="BE536" s="18"/>
      <c r="BF536" s="18"/>
      <c r="BG536" s="18"/>
      <c r="BH536" s="18"/>
      <c r="BI536" s="18"/>
      <c r="BJ536" s="18"/>
      <c r="BK536" s="18"/>
      <c r="BL536" s="18"/>
      <c r="BM536" s="18"/>
      <c r="BN536" s="18"/>
      <c r="BO536" s="18"/>
      <c r="BP536" s="18"/>
      <c r="BQ536" s="18"/>
      <c r="BR536" s="18"/>
      <c r="BS536" s="18"/>
      <c r="BT536" s="18"/>
      <c r="BU536" s="18"/>
    </row>
    <row r="537" spans="1:73" s="19" customFormat="1" ht="40.5">
      <c r="A537" s="40" t="s">
        <v>648</v>
      </c>
      <c r="B537" s="43" t="s">
        <v>1135</v>
      </c>
      <c r="C537" s="43" t="s">
        <v>1136</v>
      </c>
      <c r="D537" s="42" t="s">
        <v>158</v>
      </c>
      <c r="E537" s="48"/>
      <c r="F537" s="36">
        <v>5</v>
      </c>
      <c r="G537" s="35">
        <f t="shared" si="16"/>
        <v>0</v>
      </c>
      <c r="H537" s="49"/>
      <c r="I537" s="72" t="str">
        <f t="shared" si="17"/>
        <v>Upozornění: Cena za MJ musí mít kladnou hodnotu</v>
      </c>
      <c r="J537" s="18"/>
      <c r="K537" s="18"/>
      <c r="L537" s="18"/>
      <c r="M537" s="18"/>
      <c r="N537" s="18"/>
      <c r="O537" s="18"/>
      <c r="P537" s="18"/>
      <c r="Q537" s="18"/>
      <c r="R537" s="18"/>
      <c r="S537" s="18"/>
      <c r="T537" s="18"/>
      <c r="U537" s="18"/>
      <c r="V537" s="18"/>
      <c r="W537" s="18"/>
      <c r="X537" s="18"/>
      <c r="Y537" s="18"/>
      <c r="Z537" s="18"/>
      <c r="AA537" s="18"/>
      <c r="AB537" s="18"/>
      <c r="AC537" s="18"/>
      <c r="AD537" s="18"/>
      <c r="AE537" s="18"/>
      <c r="AF537" s="18"/>
      <c r="AG537" s="18"/>
      <c r="AH537" s="18"/>
      <c r="AI537" s="18"/>
      <c r="AJ537" s="18"/>
      <c r="AK537" s="18"/>
      <c r="AL537" s="18"/>
      <c r="AM537" s="18"/>
      <c r="AN537" s="18"/>
      <c r="AO537" s="18"/>
      <c r="AP537" s="18"/>
      <c r="AQ537" s="18"/>
      <c r="AR537" s="18"/>
      <c r="AS537" s="18"/>
      <c r="AT537" s="18"/>
      <c r="AU537" s="18"/>
      <c r="AV537" s="18"/>
      <c r="AW537" s="18"/>
      <c r="AX537" s="18"/>
      <c r="AY537" s="18"/>
      <c r="AZ537" s="18"/>
      <c r="BA537" s="18"/>
      <c r="BB537" s="18"/>
      <c r="BC537" s="18"/>
      <c r="BD537" s="18"/>
      <c r="BE537" s="18"/>
      <c r="BF537" s="18"/>
      <c r="BG537" s="18"/>
      <c r="BH537" s="18"/>
      <c r="BI537" s="18"/>
      <c r="BJ537" s="18"/>
      <c r="BK537" s="18"/>
      <c r="BL537" s="18"/>
      <c r="BM537" s="18"/>
      <c r="BN537" s="18"/>
      <c r="BO537" s="18"/>
      <c r="BP537" s="18"/>
      <c r="BQ537" s="18"/>
      <c r="BR537" s="18"/>
      <c r="BS537" s="18"/>
      <c r="BT537" s="18"/>
      <c r="BU537" s="18"/>
    </row>
    <row r="538" spans="1:73" s="19" customFormat="1" ht="40.5">
      <c r="A538" s="40" t="s">
        <v>649</v>
      </c>
      <c r="B538" s="43" t="s">
        <v>1137</v>
      </c>
      <c r="C538" s="43" t="s">
        <v>1138</v>
      </c>
      <c r="D538" s="42" t="s">
        <v>158</v>
      </c>
      <c r="E538" s="48"/>
      <c r="F538" s="36">
        <v>5</v>
      </c>
      <c r="G538" s="35">
        <f t="shared" si="16"/>
        <v>0</v>
      </c>
      <c r="H538" s="49"/>
      <c r="I538" s="72" t="str">
        <f t="shared" si="17"/>
        <v>Upozornění: Cena za MJ musí mít kladnou hodnotu</v>
      </c>
      <c r="J538" s="18"/>
      <c r="K538" s="18"/>
      <c r="L538" s="18"/>
      <c r="M538" s="18"/>
      <c r="N538" s="18"/>
      <c r="O538" s="18"/>
      <c r="P538" s="18"/>
      <c r="Q538" s="18"/>
      <c r="R538" s="18"/>
      <c r="S538" s="18"/>
      <c r="T538" s="18"/>
      <c r="U538" s="18"/>
      <c r="V538" s="18"/>
      <c r="W538" s="18"/>
      <c r="X538" s="18"/>
      <c r="Y538" s="18"/>
      <c r="Z538" s="18"/>
      <c r="AA538" s="18"/>
      <c r="AB538" s="18"/>
      <c r="AC538" s="18"/>
      <c r="AD538" s="18"/>
      <c r="AE538" s="18"/>
      <c r="AF538" s="18"/>
      <c r="AG538" s="18"/>
      <c r="AH538" s="18"/>
      <c r="AI538" s="18"/>
      <c r="AJ538" s="18"/>
      <c r="AK538" s="18"/>
      <c r="AL538" s="18"/>
      <c r="AM538" s="18"/>
      <c r="AN538" s="18"/>
      <c r="AO538" s="18"/>
      <c r="AP538" s="18"/>
      <c r="AQ538" s="18"/>
      <c r="AR538" s="18"/>
      <c r="AS538" s="18"/>
      <c r="AT538" s="18"/>
      <c r="AU538" s="18"/>
      <c r="AV538" s="18"/>
      <c r="AW538" s="18"/>
      <c r="AX538" s="18"/>
      <c r="AY538" s="18"/>
      <c r="AZ538" s="18"/>
      <c r="BA538" s="18"/>
      <c r="BB538" s="18"/>
      <c r="BC538" s="18"/>
      <c r="BD538" s="18"/>
      <c r="BE538" s="18"/>
      <c r="BF538" s="18"/>
      <c r="BG538" s="18"/>
      <c r="BH538" s="18"/>
      <c r="BI538" s="18"/>
      <c r="BJ538" s="18"/>
      <c r="BK538" s="18"/>
      <c r="BL538" s="18"/>
      <c r="BM538" s="18"/>
      <c r="BN538" s="18"/>
      <c r="BO538" s="18"/>
      <c r="BP538" s="18"/>
      <c r="BQ538" s="18"/>
      <c r="BR538" s="18"/>
      <c r="BS538" s="18"/>
      <c r="BT538" s="18"/>
      <c r="BU538" s="18"/>
    </row>
    <row r="539" spans="1:73" s="19" customFormat="1" ht="40.5">
      <c r="A539" s="40" t="s">
        <v>650</v>
      </c>
      <c r="B539" s="43" t="s">
        <v>1139</v>
      </c>
      <c r="C539" s="43" t="s">
        <v>1138</v>
      </c>
      <c r="D539" s="42" t="s">
        <v>158</v>
      </c>
      <c r="E539" s="48"/>
      <c r="F539" s="36">
        <v>5</v>
      </c>
      <c r="G539" s="35">
        <f t="shared" si="16"/>
        <v>0</v>
      </c>
      <c r="H539" s="49"/>
      <c r="I539" s="72" t="str">
        <f t="shared" si="17"/>
        <v>Upozornění: Cena za MJ musí mít kladnou hodnotu</v>
      </c>
      <c r="J539" s="18"/>
      <c r="K539" s="18"/>
      <c r="L539" s="18"/>
      <c r="M539" s="18"/>
      <c r="N539" s="18"/>
      <c r="O539" s="18"/>
      <c r="P539" s="18"/>
      <c r="Q539" s="18"/>
      <c r="R539" s="18"/>
      <c r="S539" s="18"/>
      <c r="T539" s="18"/>
      <c r="U539" s="18"/>
      <c r="V539" s="18"/>
      <c r="W539" s="18"/>
      <c r="X539" s="18"/>
      <c r="Y539" s="18"/>
      <c r="Z539" s="18"/>
      <c r="AA539" s="18"/>
      <c r="AB539" s="18"/>
      <c r="AC539" s="18"/>
      <c r="AD539" s="18"/>
      <c r="AE539" s="18"/>
      <c r="AF539" s="18"/>
      <c r="AG539" s="18"/>
      <c r="AH539" s="18"/>
      <c r="AI539" s="18"/>
      <c r="AJ539" s="18"/>
      <c r="AK539" s="18"/>
      <c r="AL539" s="18"/>
      <c r="AM539" s="18"/>
      <c r="AN539" s="18"/>
      <c r="AO539" s="18"/>
      <c r="AP539" s="18"/>
      <c r="AQ539" s="18"/>
      <c r="AR539" s="18"/>
      <c r="AS539" s="18"/>
      <c r="AT539" s="18"/>
      <c r="AU539" s="18"/>
      <c r="AV539" s="18"/>
      <c r="AW539" s="18"/>
      <c r="AX539" s="18"/>
      <c r="AY539" s="18"/>
      <c r="AZ539" s="18"/>
      <c r="BA539" s="18"/>
      <c r="BB539" s="18"/>
      <c r="BC539" s="18"/>
      <c r="BD539" s="18"/>
      <c r="BE539" s="18"/>
      <c r="BF539" s="18"/>
      <c r="BG539" s="18"/>
      <c r="BH539" s="18"/>
      <c r="BI539" s="18"/>
      <c r="BJ539" s="18"/>
      <c r="BK539" s="18"/>
      <c r="BL539" s="18"/>
      <c r="BM539" s="18"/>
      <c r="BN539" s="18"/>
      <c r="BO539" s="18"/>
      <c r="BP539" s="18"/>
      <c r="BQ539" s="18"/>
      <c r="BR539" s="18"/>
      <c r="BS539" s="18"/>
      <c r="BT539" s="18"/>
      <c r="BU539" s="18"/>
    </row>
    <row r="540" spans="1:73" s="19" customFormat="1" ht="20.25">
      <c r="A540" s="40" t="s">
        <v>651</v>
      </c>
      <c r="B540" s="43" t="s">
        <v>1140</v>
      </c>
      <c r="C540" s="43" t="s">
        <v>1141</v>
      </c>
      <c r="D540" s="42" t="s">
        <v>181</v>
      </c>
      <c r="E540" s="48"/>
      <c r="F540" s="36">
        <v>3</v>
      </c>
      <c r="G540" s="35">
        <f t="shared" si="16"/>
        <v>0</v>
      </c>
      <c r="H540" s="49"/>
      <c r="I540" s="72" t="str">
        <f t="shared" si="17"/>
        <v>Upozornění: Cena za MJ musí mít kladnou hodnotu</v>
      </c>
      <c r="J540" s="18"/>
      <c r="K540" s="18"/>
      <c r="L540" s="18"/>
      <c r="M540" s="18"/>
      <c r="N540" s="18"/>
      <c r="O540" s="18"/>
      <c r="P540" s="18"/>
      <c r="Q540" s="18"/>
      <c r="R540" s="18"/>
      <c r="S540" s="18"/>
      <c r="T540" s="18"/>
      <c r="U540" s="18"/>
      <c r="V540" s="18"/>
      <c r="W540" s="18"/>
      <c r="X540" s="18"/>
      <c r="Y540" s="18"/>
      <c r="Z540" s="18"/>
      <c r="AA540" s="18"/>
      <c r="AB540" s="18"/>
      <c r="AC540" s="18"/>
      <c r="AD540" s="18"/>
      <c r="AE540" s="18"/>
      <c r="AF540" s="18"/>
      <c r="AG540" s="18"/>
      <c r="AH540" s="18"/>
      <c r="AI540" s="18"/>
      <c r="AJ540" s="18"/>
      <c r="AK540" s="18"/>
      <c r="AL540" s="18"/>
      <c r="AM540" s="18"/>
      <c r="AN540" s="18"/>
      <c r="AO540" s="18"/>
      <c r="AP540" s="18"/>
      <c r="AQ540" s="18"/>
      <c r="AR540" s="18"/>
      <c r="AS540" s="18"/>
      <c r="AT540" s="18"/>
      <c r="AU540" s="18"/>
      <c r="AV540" s="18"/>
      <c r="AW540" s="18"/>
      <c r="AX540" s="18"/>
      <c r="AY540" s="18"/>
      <c r="AZ540" s="18"/>
      <c r="BA540" s="18"/>
      <c r="BB540" s="18"/>
      <c r="BC540" s="18"/>
      <c r="BD540" s="18"/>
      <c r="BE540" s="18"/>
      <c r="BF540" s="18"/>
      <c r="BG540" s="18"/>
      <c r="BH540" s="18"/>
      <c r="BI540" s="18"/>
      <c r="BJ540" s="18"/>
      <c r="BK540" s="18"/>
      <c r="BL540" s="18"/>
      <c r="BM540" s="18"/>
      <c r="BN540" s="18"/>
      <c r="BO540" s="18"/>
      <c r="BP540" s="18"/>
      <c r="BQ540" s="18"/>
      <c r="BR540" s="18"/>
      <c r="BS540" s="18"/>
      <c r="BT540" s="18"/>
      <c r="BU540" s="18"/>
    </row>
    <row r="541" spans="1:73" s="19" customFormat="1" ht="20.25">
      <c r="A541" s="40" t="s">
        <v>652</v>
      </c>
      <c r="B541" s="43" t="s">
        <v>1142</v>
      </c>
      <c r="C541" s="43" t="s">
        <v>1143</v>
      </c>
      <c r="D541" s="42" t="s">
        <v>181</v>
      </c>
      <c r="E541" s="48"/>
      <c r="F541" s="36">
        <v>1</v>
      </c>
      <c r="G541" s="35">
        <f t="shared" si="16"/>
        <v>0</v>
      </c>
      <c r="H541" s="49"/>
      <c r="I541" s="72" t="str">
        <f t="shared" si="17"/>
        <v>Upozornění: Cena za MJ musí mít kladnou hodnotu</v>
      </c>
      <c r="J541" s="18"/>
      <c r="K541" s="18"/>
      <c r="L541" s="18"/>
      <c r="M541" s="18"/>
      <c r="N541" s="18"/>
      <c r="O541" s="18"/>
      <c r="P541" s="18"/>
      <c r="Q541" s="18"/>
      <c r="R541" s="18"/>
      <c r="S541" s="18"/>
      <c r="T541" s="18"/>
      <c r="U541" s="18"/>
      <c r="V541" s="18"/>
      <c r="W541" s="18"/>
      <c r="X541" s="18"/>
      <c r="Y541" s="18"/>
      <c r="Z541" s="18"/>
      <c r="AA541" s="18"/>
      <c r="AB541" s="18"/>
      <c r="AC541" s="18"/>
      <c r="AD541" s="18"/>
      <c r="AE541" s="18"/>
      <c r="AF541" s="18"/>
      <c r="AG541" s="18"/>
      <c r="AH541" s="18"/>
      <c r="AI541" s="18"/>
      <c r="AJ541" s="18"/>
      <c r="AK541" s="18"/>
      <c r="AL541" s="18"/>
      <c r="AM541" s="18"/>
      <c r="AN541" s="18"/>
      <c r="AO541" s="18"/>
      <c r="AP541" s="18"/>
      <c r="AQ541" s="18"/>
      <c r="AR541" s="18"/>
      <c r="AS541" s="18"/>
      <c r="AT541" s="18"/>
      <c r="AU541" s="18"/>
      <c r="AV541" s="18"/>
      <c r="AW541" s="18"/>
      <c r="AX541" s="18"/>
      <c r="AY541" s="18"/>
      <c r="AZ541" s="18"/>
      <c r="BA541" s="18"/>
      <c r="BB541" s="18"/>
      <c r="BC541" s="18"/>
      <c r="BD541" s="18"/>
      <c r="BE541" s="18"/>
      <c r="BF541" s="18"/>
      <c r="BG541" s="18"/>
      <c r="BH541" s="18"/>
      <c r="BI541" s="18"/>
      <c r="BJ541" s="18"/>
      <c r="BK541" s="18"/>
      <c r="BL541" s="18"/>
      <c r="BM541" s="18"/>
      <c r="BN541" s="18"/>
      <c r="BO541" s="18"/>
      <c r="BP541" s="18"/>
      <c r="BQ541" s="18"/>
      <c r="BR541" s="18"/>
      <c r="BS541" s="18"/>
      <c r="BT541" s="18"/>
      <c r="BU541" s="18"/>
    </row>
    <row r="542" spans="1:73" s="19" customFormat="1" ht="20.25">
      <c r="A542" s="40" t="s">
        <v>653</v>
      </c>
      <c r="B542" s="43" t="s">
        <v>1224</v>
      </c>
      <c r="C542" s="43" t="s">
        <v>1225</v>
      </c>
      <c r="D542" s="42" t="s">
        <v>181</v>
      </c>
      <c r="E542" s="48"/>
      <c r="F542" s="36">
        <v>2</v>
      </c>
      <c r="G542" s="35">
        <f t="shared" si="16"/>
        <v>0</v>
      </c>
      <c r="H542" s="49"/>
      <c r="I542" s="72" t="str">
        <f t="shared" si="17"/>
        <v>Upozornění: Cena za MJ musí mít kladnou hodnotu</v>
      </c>
      <c r="J542" s="18"/>
      <c r="K542" s="18"/>
      <c r="L542" s="18"/>
      <c r="M542" s="18"/>
      <c r="N542" s="18"/>
      <c r="O542" s="18"/>
      <c r="P542" s="18"/>
      <c r="Q542" s="18"/>
      <c r="R542" s="18"/>
      <c r="S542" s="18"/>
      <c r="T542" s="18"/>
      <c r="U542" s="18"/>
      <c r="V542" s="18"/>
      <c r="W542" s="18"/>
      <c r="X542" s="18"/>
      <c r="Y542" s="18"/>
      <c r="Z542" s="18"/>
      <c r="AA542" s="18"/>
      <c r="AB542" s="18"/>
      <c r="AC542" s="18"/>
      <c r="AD542" s="18"/>
      <c r="AE542" s="18"/>
      <c r="AF542" s="18"/>
      <c r="AG542" s="18"/>
      <c r="AH542" s="18"/>
      <c r="AI542" s="18"/>
      <c r="AJ542" s="18"/>
      <c r="AK542" s="18"/>
      <c r="AL542" s="18"/>
      <c r="AM542" s="18"/>
      <c r="AN542" s="18"/>
      <c r="AO542" s="18"/>
      <c r="AP542" s="18"/>
      <c r="AQ542" s="18"/>
      <c r="AR542" s="18"/>
      <c r="AS542" s="18"/>
      <c r="AT542" s="18"/>
      <c r="AU542" s="18"/>
      <c r="AV542" s="18"/>
      <c r="AW542" s="18"/>
      <c r="AX542" s="18"/>
      <c r="AY542" s="18"/>
      <c r="AZ542" s="18"/>
      <c r="BA542" s="18"/>
      <c r="BB542" s="18"/>
      <c r="BC542" s="18"/>
      <c r="BD542" s="18"/>
      <c r="BE542" s="18"/>
      <c r="BF542" s="18"/>
      <c r="BG542" s="18"/>
      <c r="BH542" s="18"/>
      <c r="BI542" s="18"/>
      <c r="BJ542" s="18"/>
      <c r="BK542" s="18"/>
      <c r="BL542" s="18"/>
      <c r="BM542" s="18"/>
      <c r="BN542" s="18"/>
      <c r="BO542" s="18"/>
      <c r="BP542" s="18"/>
      <c r="BQ542" s="18"/>
      <c r="BR542" s="18"/>
      <c r="BS542" s="18"/>
      <c r="BT542" s="18"/>
      <c r="BU542" s="18"/>
    </row>
    <row r="543" spans="1:73" s="19" customFormat="1" ht="20.25">
      <c r="A543" s="40" t="s">
        <v>654</v>
      </c>
      <c r="B543" s="43" t="s">
        <v>1226</v>
      </c>
      <c r="C543" s="43" t="s">
        <v>1227</v>
      </c>
      <c r="D543" s="42" t="s">
        <v>158</v>
      </c>
      <c r="E543" s="48"/>
      <c r="F543" s="36">
        <v>6</v>
      </c>
      <c r="G543" s="35">
        <f t="shared" si="16"/>
        <v>0</v>
      </c>
      <c r="H543" s="49"/>
      <c r="I543" s="72" t="str">
        <f t="shared" si="17"/>
        <v>Upozornění: Cena za MJ musí mít kladnou hodnotu</v>
      </c>
      <c r="J543" s="18"/>
      <c r="K543" s="18"/>
      <c r="L543" s="18"/>
      <c r="M543" s="18"/>
      <c r="N543" s="18"/>
      <c r="O543" s="18"/>
      <c r="P543" s="18"/>
      <c r="Q543" s="18"/>
      <c r="R543" s="18"/>
      <c r="S543" s="18"/>
      <c r="T543" s="18"/>
      <c r="U543" s="18"/>
      <c r="V543" s="18"/>
      <c r="W543" s="18"/>
      <c r="X543" s="18"/>
      <c r="Y543" s="18"/>
      <c r="Z543" s="18"/>
      <c r="AA543" s="18"/>
      <c r="AB543" s="18"/>
      <c r="AC543" s="18"/>
      <c r="AD543" s="18"/>
      <c r="AE543" s="18"/>
      <c r="AF543" s="18"/>
      <c r="AG543" s="18"/>
      <c r="AH543" s="18"/>
      <c r="AI543" s="18"/>
      <c r="AJ543" s="18"/>
      <c r="AK543" s="18"/>
      <c r="AL543" s="18"/>
      <c r="AM543" s="18"/>
      <c r="AN543" s="18"/>
      <c r="AO543" s="18"/>
      <c r="AP543" s="18"/>
      <c r="AQ543" s="18"/>
      <c r="AR543" s="18"/>
      <c r="AS543" s="18"/>
      <c r="AT543" s="18"/>
      <c r="AU543" s="18"/>
      <c r="AV543" s="18"/>
      <c r="AW543" s="18"/>
      <c r="AX543" s="18"/>
      <c r="AY543" s="18"/>
      <c r="AZ543" s="18"/>
      <c r="BA543" s="18"/>
      <c r="BB543" s="18"/>
      <c r="BC543" s="18"/>
      <c r="BD543" s="18"/>
      <c r="BE543" s="18"/>
      <c r="BF543" s="18"/>
      <c r="BG543" s="18"/>
      <c r="BH543" s="18"/>
      <c r="BI543" s="18"/>
      <c r="BJ543" s="18"/>
      <c r="BK543" s="18"/>
      <c r="BL543" s="18"/>
      <c r="BM543" s="18"/>
      <c r="BN543" s="18"/>
      <c r="BO543" s="18"/>
      <c r="BP543" s="18"/>
      <c r="BQ543" s="18"/>
      <c r="BR543" s="18"/>
      <c r="BS543" s="18"/>
      <c r="BT543" s="18"/>
      <c r="BU543" s="18"/>
    </row>
    <row r="544" spans="1:73" s="19" customFormat="1" ht="30">
      <c r="A544" s="40" t="s">
        <v>655</v>
      </c>
      <c r="B544" s="43" t="s">
        <v>1228</v>
      </c>
      <c r="C544" s="43" t="s">
        <v>1229</v>
      </c>
      <c r="D544" s="42" t="s">
        <v>195</v>
      </c>
      <c r="E544" s="48"/>
      <c r="F544" s="36">
        <v>100</v>
      </c>
      <c r="G544" s="35">
        <f t="shared" si="16"/>
        <v>0</v>
      </c>
      <c r="H544" s="49"/>
      <c r="I544" s="72" t="str">
        <f t="shared" si="17"/>
        <v>Upozornění: Cena za MJ musí mít kladnou hodnotu</v>
      </c>
      <c r="J544" s="18"/>
      <c r="K544" s="18"/>
      <c r="L544" s="18"/>
      <c r="M544" s="18"/>
      <c r="N544" s="18"/>
      <c r="O544" s="18"/>
      <c r="P544" s="18"/>
      <c r="Q544" s="18"/>
      <c r="R544" s="18"/>
      <c r="S544" s="18"/>
      <c r="T544" s="18"/>
      <c r="U544" s="18"/>
      <c r="V544" s="18"/>
      <c r="W544" s="18"/>
      <c r="X544" s="18"/>
      <c r="Y544" s="18"/>
      <c r="Z544" s="18"/>
      <c r="AA544" s="18"/>
      <c r="AB544" s="18"/>
      <c r="AC544" s="18"/>
      <c r="AD544" s="18"/>
      <c r="AE544" s="18"/>
      <c r="AF544" s="18"/>
      <c r="AG544" s="18"/>
      <c r="AH544" s="18"/>
      <c r="AI544" s="18"/>
      <c r="AJ544" s="18"/>
      <c r="AK544" s="18"/>
      <c r="AL544" s="18"/>
      <c r="AM544" s="18"/>
      <c r="AN544" s="18"/>
      <c r="AO544" s="18"/>
      <c r="AP544" s="18"/>
      <c r="AQ544" s="18"/>
      <c r="AR544" s="18"/>
      <c r="AS544" s="18"/>
      <c r="AT544" s="18"/>
      <c r="AU544" s="18"/>
      <c r="AV544" s="18"/>
      <c r="AW544" s="18"/>
      <c r="AX544" s="18"/>
      <c r="AY544" s="18"/>
      <c r="AZ544" s="18"/>
      <c r="BA544" s="18"/>
      <c r="BB544" s="18"/>
      <c r="BC544" s="18"/>
      <c r="BD544" s="18"/>
      <c r="BE544" s="18"/>
      <c r="BF544" s="18"/>
      <c r="BG544" s="18"/>
      <c r="BH544" s="18"/>
      <c r="BI544" s="18"/>
      <c r="BJ544" s="18"/>
      <c r="BK544" s="18"/>
      <c r="BL544" s="18"/>
      <c r="BM544" s="18"/>
      <c r="BN544" s="18"/>
      <c r="BO544" s="18"/>
      <c r="BP544" s="18"/>
      <c r="BQ544" s="18"/>
      <c r="BR544" s="18"/>
      <c r="BS544" s="18"/>
      <c r="BT544" s="18"/>
      <c r="BU544" s="18"/>
    </row>
    <row r="545" spans="1:73" s="19" customFormat="1" ht="20.25">
      <c r="A545" s="40" t="s">
        <v>656</v>
      </c>
      <c r="B545" s="41" t="s">
        <v>1230</v>
      </c>
      <c r="C545" s="41" t="s">
        <v>12</v>
      </c>
      <c r="D545" s="42" t="s">
        <v>158</v>
      </c>
      <c r="E545" s="48"/>
      <c r="F545" s="34">
        <v>5</v>
      </c>
      <c r="G545" s="35">
        <f t="shared" si="16"/>
        <v>0</v>
      </c>
      <c r="H545" s="49"/>
      <c r="I545" s="72" t="str">
        <f t="shared" si="17"/>
        <v>Upozornění: Cena za MJ musí mít kladnou hodnotu</v>
      </c>
      <c r="J545" s="18"/>
      <c r="K545" s="18"/>
      <c r="L545" s="18"/>
      <c r="M545" s="18"/>
      <c r="N545" s="18"/>
      <c r="O545" s="18"/>
      <c r="P545" s="18"/>
      <c r="Q545" s="18"/>
      <c r="R545" s="18"/>
      <c r="S545" s="18"/>
      <c r="T545" s="18"/>
      <c r="U545" s="18"/>
      <c r="V545" s="18"/>
      <c r="W545" s="18"/>
      <c r="X545" s="18"/>
      <c r="Y545" s="18"/>
      <c r="Z545" s="18"/>
      <c r="AA545" s="18"/>
      <c r="AB545" s="18"/>
      <c r="AC545" s="18"/>
      <c r="AD545" s="18"/>
      <c r="AE545" s="18"/>
      <c r="AF545" s="18"/>
      <c r="AG545" s="18"/>
      <c r="AH545" s="18"/>
      <c r="AI545" s="18"/>
      <c r="AJ545" s="18"/>
      <c r="AK545" s="18"/>
      <c r="AL545" s="18"/>
      <c r="AM545" s="18"/>
      <c r="AN545" s="18"/>
      <c r="AO545" s="18"/>
      <c r="AP545" s="18"/>
      <c r="AQ545" s="18"/>
      <c r="AR545" s="18"/>
      <c r="AS545" s="18"/>
      <c r="AT545" s="18"/>
      <c r="AU545" s="18"/>
      <c r="AV545" s="18"/>
      <c r="AW545" s="18"/>
      <c r="AX545" s="18"/>
      <c r="AY545" s="18"/>
      <c r="AZ545" s="18"/>
      <c r="BA545" s="18"/>
      <c r="BB545" s="18"/>
      <c r="BC545" s="18"/>
      <c r="BD545" s="18"/>
      <c r="BE545" s="18"/>
      <c r="BF545" s="18"/>
      <c r="BG545" s="18"/>
      <c r="BH545" s="18"/>
      <c r="BI545" s="18"/>
      <c r="BJ545" s="18"/>
      <c r="BK545" s="18"/>
      <c r="BL545" s="18"/>
      <c r="BM545" s="18"/>
      <c r="BN545" s="18"/>
      <c r="BO545" s="18"/>
      <c r="BP545" s="18"/>
      <c r="BQ545" s="18"/>
      <c r="BR545" s="18"/>
      <c r="BS545" s="18"/>
      <c r="BT545" s="18"/>
      <c r="BU545" s="18"/>
    </row>
    <row r="546" spans="1:73" s="19" customFormat="1" ht="30">
      <c r="A546" s="40" t="s">
        <v>657</v>
      </c>
      <c r="B546" s="43" t="s">
        <v>13</v>
      </c>
      <c r="C546" s="43" t="s">
        <v>14</v>
      </c>
      <c r="D546" s="42" t="s">
        <v>195</v>
      </c>
      <c r="E546" s="48"/>
      <c r="F546" s="36">
        <v>10</v>
      </c>
      <c r="G546" s="35">
        <f t="shared" si="16"/>
        <v>0</v>
      </c>
      <c r="H546" s="49"/>
      <c r="I546" s="72" t="str">
        <f t="shared" si="17"/>
        <v>Upozornění: Cena za MJ musí mít kladnou hodnotu</v>
      </c>
      <c r="J546" s="18"/>
      <c r="K546" s="18"/>
      <c r="L546" s="18"/>
      <c r="M546" s="18"/>
      <c r="N546" s="18"/>
      <c r="O546" s="18"/>
      <c r="P546" s="18"/>
      <c r="Q546" s="18"/>
      <c r="R546" s="18"/>
      <c r="S546" s="18"/>
      <c r="T546" s="18"/>
      <c r="U546" s="18"/>
      <c r="V546" s="18"/>
      <c r="W546" s="18"/>
      <c r="X546" s="18"/>
      <c r="Y546" s="18"/>
      <c r="Z546" s="18"/>
      <c r="AA546" s="18"/>
      <c r="AB546" s="18"/>
      <c r="AC546" s="18"/>
      <c r="AD546" s="18"/>
      <c r="AE546" s="18"/>
      <c r="AF546" s="18"/>
      <c r="AG546" s="18"/>
      <c r="AH546" s="18"/>
      <c r="AI546" s="18"/>
      <c r="AJ546" s="18"/>
      <c r="AK546" s="18"/>
      <c r="AL546" s="18"/>
      <c r="AM546" s="18"/>
      <c r="AN546" s="18"/>
      <c r="AO546" s="18"/>
      <c r="AP546" s="18"/>
      <c r="AQ546" s="18"/>
      <c r="AR546" s="18"/>
      <c r="AS546" s="18"/>
      <c r="AT546" s="18"/>
      <c r="AU546" s="18"/>
      <c r="AV546" s="18"/>
      <c r="AW546" s="18"/>
      <c r="AX546" s="18"/>
      <c r="AY546" s="18"/>
      <c r="AZ546" s="18"/>
      <c r="BA546" s="18"/>
      <c r="BB546" s="18"/>
      <c r="BC546" s="18"/>
      <c r="BD546" s="18"/>
      <c r="BE546" s="18"/>
      <c r="BF546" s="18"/>
      <c r="BG546" s="18"/>
      <c r="BH546" s="18"/>
      <c r="BI546" s="18"/>
      <c r="BJ546" s="18"/>
      <c r="BK546" s="18"/>
      <c r="BL546" s="18"/>
      <c r="BM546" s="18"/>
      <c r="BN546" s="18"/>
      <c r="BO546" s="18"/>
      <c r="BP546" s="18"/>
      <c r="BQ546" s="18"/>
      <c r="BR546" s="18"/>
      <c r="BS546" s="18"/>
      <c r="BT546" s="18"/>
      <c r="BU546" s="18"/>
    </row>
    <row r="547" spans="1:73" s="19" customFormat="1" ht="20.25">
      <c r="A547" s="40" t="s">
        <v>658</v>
      </c>
      <c r="B547" s="43" t="s">
        <v>15</v>
      </c>
      <c r="C547" s="43" t="s">
        <v>16</v>
      </c>
      <c r="D547" s="42" t="s">
        <v>158</v>
      </c>
      <c r="E547" s="48"/>
      <c r="F547" s="36">
        <v>2</v>
      </c>
      <c r="G547" s="35">
        <f t="shared" si="16"/>
        <v>0</v>
      </c>
      <c r="H547" s="49"/>
      <c r="I547" s="72" t="str">
        <f t="shared" si="17"/>
        <v>Upozornění: Cena za MJ musí mít kladnou hodnotu</v>
      </c>
      <c r="J547" s="18"/>
      <c r="K547" s="18"/>
      <c r="L547" s="18"/>
      <c r="M547" s="18"/>
      <c r="N547" s="18"/>
      <c r="O547" s="18"/>
      <c r="P547" s="18"/>
      <c r="Q547" s="18"/>
      <c r="R547" s="18"/>
      <c r="S547" s="18"/>
      <c r="T547" s="18"/>
      <c r="U547" s="18"/>
      <c r="V547" s="18"/>
      <c r="W547" s="18"/>
      <c r="X547" s="18"/>
      <c r="Y547" s="18"/>
      <c r="Z547" s="18"/>
      <c r="AA547" s="18"/>
      <c r="AB547" s="18"/>
      <c r="AC547" s="18"/>
      <c r="AD547" s="18"/>
      <c r="AE547" s="18"/>
      <c r="AF547" s="18"/>
      <c r="AG547" s="18"/>
      <c r="AH547" s="18"/>
      <c r="AI547" s="18"/>
      <c r="AJ547" s="18"/>
      <c r="AK547" s="18"/>
      <c r="AL547" s="18"/>
      <c r="AM547" s="18"/>
      <c r="AN547" s="18"/>
      <c r="AO547" s="18"/>
      <c r="AP547" s="18"/>
      <c r="AQ547" s="18"/>
      <c r="AR547" s="18"/>
      <c r="AS547" s="18"/>
      <c r="AT547" s="18"/>
      <c r="AU547" s="18"/>
      <c r="AV547" s="18"/>
      <c r="AW547" s="18"/>
      <c r="AX547" s="18"/>
      <c r="AY547" s="18"/>
      <c r="AZ547" s="18"/>
      <c r="BA547" s="18"/>
      <c r="BB547" s="18"/>
      <c r="BC547" s="18"/>
      <c r="BD547" s="18"/>
      <c r="BE547" s="18"/>
      <c r="BF547" s="18"/>
      <c r="BG547" s="18"/>
      <c r="BH547" s="18"/>
      <c r="BI547" s="18"/>
      <c r="BJ547" s="18"/>
      <c r="BK547" s="18"/>
      <c r="BL547" s="18"/>
      <c r="BM547" s="18"/>
      <c r="BN547" s="18"/>
      <c r="BO547" s="18"/>
      <c r="BP547" s="18"/>
      <c r="BQ547" s="18"/>
      <c r="BR547" s="18"/>
      <c r="BS547" s="18"/>
      <c r="BT547" s="18"/>
      <c r="BU547" s="18"/>
    </row>
    <row r="548" spans="1:73" s="19" customFormat="1" ht="20.25">
      <c r="A548" s="40" t="s">
        <v>659</v>
      </c>
      <c r="B548" s="43" t="s">
        <v>17</v>
      </c>
      <c r="C548" s="43" t="s">
        <v>18</v>
      </c>
      <c r="D548" s="42" t="s">
        <v>158</v>
      </c>
      <c r="E548" s="48"/>
      <c r="F548" s="36">
        <v>10</v>
      </c>
      <c r="G548" s="35">
        <f t="shared" si="16"/>
        <v>0</v>
      </c>
      <c r="H548" s="49"/>
      <c r="I548" s="72" t="str">
        <f t="shared" si="17"/>
        <v>Upozornění: Cena za MJ musí mít kladnou hodnotu</v>
      </c>
      <c r="J548" s="18"/>
      <c r="K548" s="18"/>
      <c r="L548" s="18"/>
      <c r="M548" s="18"/>
      <c r="N548" s="18"/>
      <c r="O548" s="18"/>
      <c r="P548" s="18"/>
      <c r="Q548" s="18"/>
      <c r="R548" s="18"/>
      <c r="S548" s="18"/>
      <c r="T548" s="18"/>
      <c r="U548" s="18"/>
      <c r="V548" s="18"/>
      <c r="W548" s="18"/>
      <c r="X548" s="18"/>
      <c r="Y548" s="18"/>
      <c r="Z548" s="18"/>
      <c r="AA548" s="18"/>
      <c r="AB548" s="18"/>
      <c r="AC548" s="18"/>
      <c r="AD548" s="18"/>
      <c r="AE548" s="18"/>
      <c r="AF548" s="18"/>
      <c r="AG548" s="18"/>
      <c r="AH548" s="18"/>
      <c r="AI548" s="18"/>
      <c r="AJ548" s="18"/>
      <c r="AK548" s="18"/>
      <c r="AL548" s="18"/>
      <c r="AM548" s="18"/>
      <c r="AN548" s="18"/>
      <c r="AO548" s="18"/>
      <c r="AP548" s="18"/>
      <c r="AQ548" s="18"/>
      <c r="AR548" s="18"/>
      <c r="AS548" s="18"/>
      <c r="AT548" s="18"/>
      <c r="AU548" s="18"/>
      <c r="AV548" s="18"/>
      <c r="AW548" s="18"/>
      <c r="AX548" s="18"/>
      <c r="AY548" s="18"/>
      <c r="AZ548" s="18"/>
      <c r="BA548" s="18"/>
      <c r="BB548" s="18"/>
      <c r="BC548" s="18"/>
      <c r="BD548" s="18"/>
      <c r="BE548" s="18"/>
      <c r="BF548" s="18"/>
      <c r="BG548" s="18"/>
      <c r="BH548" s="18"/>
      <c r="BI548" s="18"/>
      <c r="BJ548" s="18"/>
      <c r="BK548" s="18"/>
      <c r="BL548" s="18"/>
      <c r="BM548" s="18"/>
      <c r="BN548" s="18"/>
      <c r="BO548" s="18"/>
      <c r="BP548" s="18"/>
      <c r="BQ548" s="18"/>
      <c r="BR548" s="18"/>
      <c r="BS548" s="18"/>
      <c r="BT548" s="18"/>
      <c r="BU548" s="18"/>
    </row>
    <row r="549" spans="1:73" s="19" customFormat="1" ht="20.25">
      <c r="A549" s="40" t="s">
        <v>1768</v>
      </c>
      <c r="B549" s="43" t="s">
        <v>19</v>
      </c>
      <c r="C549" s="43" t="s">
        <v>20</v>
      </c>
      <c r="D549" s="42" t="s">
        <v>195</v>
      </c>
      <c r="E549" s="48"/>
      <c r="F549" s="36">
        <v>150</v>
      </c>
      <c r="G549" s="35">
        <f t="shared" si="16"/>
        <v>0</v>
      </c>
      <c r="H549" s="49"/>
      <c r="I549" s="72" t="str">
        <f t="shared" si="17"/>
        <v>Upozornění: Cena za MJ musí mít kladnou hodnotu</v>
      </c>
      <c r="J549" s="18"/>
      <c r="K549" s="18"/>
      <c r="L549" s="18"/>
      <c r="M549" s="18"/>
      <c r="N549" s="18"/>
      <c r="O549" s="18"/>
      <c r="P549" s="18"/>
      <c r="Q549" s="18"/>
      <c r="R549" s="18"/>
      <c r="S549" s="18"/>
      <c r="T549" s="18"/>
      <c r="U549" s="18"/>
      <c r="V549" s="18"/>
      <c r="W549" s="18"/>
      <c r="X549" s="18"/>
      <c r="Y549" s="18"/>
      <c r="Z549" s="18"/>
      <c r="AA549" s="18"/>
      <c r="AB549" s="18"/>
      <c r="AC549" s="18"/>
      <c r="AD549" s="18"/>
      <c r="AE549" s="18"/>
      <c r="AF549" s="18"/>
      <c r="AG549" s="18"/>
      <c r="AH549" s="18"/>
      <c r="AI549" s="18"/>
      <c r="AJ549" s="18"/>
      <c r="AK549" s="18"/>
      <c r="AL549" s="18"/>
      <c r="AM549" s="18"/>
      <c r="AN549" s="18"/>
      <c r="AO549" s="18"/>
      <c r="AP549" s="18"/>
      <c r="AQ549" s="18"/>
      <c r="AR549" s="18"/>
      <c r="AS549" s="18"/>
      <c r="AT549" s="18"/>
      <c r="AU549" s="18"/>
      <c r="AV549" s="18"/>
      <c r="AW549" s="18"/>
      <c r="AX549" s="18"/>
      <c r="AY549" s="18"/>
      <c r="AZ549" s="18"/>
      <c r="BA549" s="18"/>
      <c r="BB549" s="18"/>
      <c r="BC549" s="18"/>
      <c r="BD549" s="18"/>
      <c r="BE549" s="18"/>
      <c r="BF549" s="18"/>
      <c r="BG549" s="18"/>
      <c r="BH549" s="18"/>
      <c r="BI549" s="18"/>
      <c r="BJ549" s="18"/>
      <c r="BK549" s="18"/>
      <c r="BL549" s="18"/>
      <c r="BM549" s="18"/>
      <c r="BN549" s="18"/>
      <c r="BO549" s="18"/>
      <c r="BP549" s="18"/>
      <c r="BQ549" s="18"/>
      <c r="BR549" s="18"/>
      <c r="BS549" s="18"/>
      <c r="BT549" s="18"/>
      <c r="BU549" s="18"/>
    </row>
    <row r="550" spans="1:73" s="19" customFormat="1" ht="20.25">
      <c r="A550" s="40" t="s">
        <v>660</v>
      </c>
      <c r="B550" s="43" t="s">
        <v>21</v>
      </c>
      <c r="C550" s="43" t="s">
        <v>22</v>
      </c>
      <c r="D550" s="42" t="s">
        <v>158</v>
      </c>
      <c r="E550" s="48"/>
      <c r="F550" s="36">
        <v>5</v>
      </c>
      <c r="G550" s="35">
        <f t="shared" si="16"/>
        <v>0</v>
      </c>
      <c r="H550" s="49"/>
      <c r="I550" s="72" t="str">
        <f t="shared" si="17"/>
        <v>Upozornění: Cena za MJ musí mít kladnou hodnotu</v>
      </c>
      <c r="J550" s="18"/>
      <c r="K550" s="18"/>
      <c r="L550" s="18"/>
      <c r="M550" s="18"/>
      <c r="N550" s="18"/>
      <c r="O550" s="18"/>
      <c r="P550" s="18"/>
      <c r="Q550" s="18"/>
      <c r="R550" s="18"/>
      <c r="S550" s="18"/>
      <c r="T550" s="18"/>
      <c r="U550" s="18"/>
      <c r="V550" s="18"/>
      <c r="W550" s="18"/>
      <c r="X550" s="18"/>
      <c r="Y550" s="18"/>
      <c r="Z550" s="18"/>
      <c r="AA550" s="18"/>
      <c r="AB550" s="18"/>
      <c r="AC550" s="18"/>
      <c r="AD550" s="18"/>
      <c r="AE550" s="18"/>
      <c r="AF550" s="18"/>
      <c r="AG550" s="18"/>
      <c r="AH550" s="18"/>
      <c r="AI550" s="18"/>
      <c r="AJ550" s="18"/>
      <c r="AK550" s="18"/>
      <c r="AL550" s="18"/>
      <c r="AM550" s="18"/>
      <c r="AN550" s="18"/>
      <c r="AO550" s="18"/>
      <c r="AP550" s="18"/>
      <c r="AQ550" s="18"/>
      <c r="AR550" s="18"/>
      <c r="AS550" s="18"/>
      <c r="AT550" s="18"/>
      <c r="AU550" s="18"/>
      <c r="AV550" s="18"/>
      <c r="AW550" s="18"/>
      <c r="AX550" s="18"/>
      <c r="AY550" s="18"/>
      <c r="AZ550" s="18"/>
      <c r="BA550" s="18"/>
      <c r="BB550" s="18"/>
      <c r="BC550" s="18"/>
      <c r="BD550" s="18"/>
      <c r="BE550" s="18"/>
      <c r="BF550" s="18"/>
      <c r="BG550" s="18"/>
      <c r="BH550" s="18"/>
      <c r="BI550" s="18"/>
      <c r="BJ550" s="18"/>
      <c r="BK550" s="18"/>
      <c r="BL550" s="18"/>
      <c r="BM550" s="18"/>
      <c r="BN550" s="18"/>
      <c r="BO550" s="18"/>
      <c r="BP550" s="18"/>
      <c r="BQ550" s="18"/>
      <c r="BR550" s="18"/>
      <c r="BS550" s="18"/>
      <c r="BT550" s="18"/>
      <c r="BU550" s="18"/>
    </row>
    <row r="551" spans="1:73" s="19" customFormat="1" ht="20.25">
      <c r="A551" s="40" t="s">
        <v>661</v>
      </c>
      <c r="B551" s="43" t="s">
        <v>23</v>
      </c>
      <c r="C551" s="43" t="s">
        <v>24</v>
      </c>
      <c r="D551" s="42" t="s">
        <v>158</v>
      </c>
      <c r="E551" s="48"/>
      <c r="F551" s="36">
        <v>1</v>
      </c>
      <c r="G551" s="35">
        <f t="shared" si="16"/>
        <v>0</v>
      </c>
      <c r="H551" s="49"/>
      <c r="I551" s="72" t="str">
        <f t="shared" si="17"/>
        <v>Upozornění: Cena za MJ musí mít kladnou hodnotu</v>
      </c>
      <c r="J551" s="18"/>
      <c r="K551" s="18"/>
      <c r="L551" s="18"/>
      <c r="M551" s="18"/>
      <c r="N551" s="18"/>
      <c r="O551" s="18"/>
      <c r="P551" s="18"/>
      <c r="Q551" s="18"/>
      <c r="R551" s="18"/>
      <c r="S551" s="18"/>
      <c r="T551" s="18"/>
      <c r="U551" s="18"/>
      <c r="V551" s="18"/>
      <c r="W551" s="18"/>
      <c r="X551" s="18"/>
      <c r="Y551" s="18"/>
      <c r="Z551" s="18"/>
      <c r="AA551" s="18"/>
      <c r="AB551" s="18"/>
      <c r="AC551" s="18"/>
      <c r="AD551" s="18"/>
      <c r="AE551" s="18"/>
      <c r="AF551" s="18"/>
      <c r="AG551" s="18"/>
      <c r="AH551" s="18"/>
      <c r="AI551" s="18"/>
      <c r="AJ551" s="18"/>
      <c r="AK551" s="18"/>
      <c r="AL551" s="18"/>
      <c r="AM551" s="18"/>
      <c r="AN551" s="18"/>
      <c r="AO551" s="18"/>
      <c r="AP551" s="18"/>
      <c r="AQ551" s="18"/>
      <c r="AR551" s="18"/>
      <c r="AS551" s="18"/>
      <c r="AT551" s="18"/>
      <c r="AU551" s="18"/>
      <c r="AV551" s="18"/>
      <c r="AW551" s="18"/>
      <c r="AX551" s="18"/>
      <c r="AY551" s="18"/>
      <c r="AZ551" s="18"/>
      <c r="BA551" s="18"/>
      <c r="BB551" s="18"/>
      <c r="BC551" s="18"/>
      <c r="BD551" s="18"/>
      <c r="BE551" s="18"/>
      <c r="BF551" s="18"/>
      <c r="BG551" s="18"/>
      <c r="BH551" s="18"/>
      <c r="BI551" s="18"/>
      <c r="BJ551" s="18"/>
      <c r="BK551" s="18"/>
      <c r="BL551" s="18"/>
      <c r="BM551" s="18"/>
      <c r="BN551" s="18"/>
      <c r="BO551" s="18"/>
      <c r="BP551" s="18"/>
      <c r="BQ551" s="18"/>
      <c r="BR551" s="18"/>
      <c r="BS551" s="18"/>
      <c r="BT551" s="18"/>
      <c r="BU551" s="18"/>
    </row>
    <row r="552" spans="1:73" s="19" customFormat="1" ht="30">
      <c r="A552" s="40" t="s">
        <v>662</v>
      </c>
      <c r="B552" s="43" t="s">
        <v>25</v>
      </c>
      <c r="C552" s="43" t="s">
        <v>26</v>
      </c>
      <c r="D552" s="42" t="s">
        <v>196</v>
      </c>
      <c r="E552" s="48"/>
      <c r="F552" s="36">
        <v>1</v>
      </c>
      <c r="G552" s="35">
        <f t="shared" si="16"/>
        <v>0</v>
      </c>
      <c r="H552" s="49"/>
      <c r="I552" s="72" t="str">
        <f t="shared" si="17"/>
        <v>Upozornění: Cena za MJ musí mít kladnou hodnotu</v>
      </c>
      <c r="J552" s="18"/>
      <c r="K552" s="18"/>
      <c r="L552" s="18"/>
      <c r="M552" s="18"/>
      <c r="N552" s="18"/>
      <c r="O552" s="18"/>
      <c r="P552" s="18"/>
      <c r="Q552" s="18"/>
      <c r="R552" s="18"/>
      <c r="S552" s="18"/>
      <c r="T552" s="18"/>
      <c r="U552" s="18"/>
      <c r="V552" s="18"/>
      <c r="W552" s="18"/>
      <c r="X552" s="18"/>
      <c r="Y552" s="18"/>
      <c r="Z552" s="18"/>
      <c r="AA552" s="18"/>
      <c r="AB552" s="18"/>
      <c r="AC552" s="18"/>
      <c r="AD552" s="18"/>
      <c r="AE552" s="18"/>
      <c r="AF552" s="18"/>
      <c r="AG552" s="18"/>
      <c r="AH552" s="18"/>
      <c r="AI552" s="18"/>
      <c r="AJ552" s="18"/>
      <c r="AK552" s="18"/>
      <c r="AL552" s="18"/>
      <c r="AM552" s="18"/>
      <c r="AN552" s="18"/>
      <c r="AO552" s="18"/>
      <c r="AP552" s="18"/>
      <c r="AQ552" s="18"/>
      <c r="AR552" s="18"/>
      <c r="AS552" s="18"/>
      <c r="AT552" s="18"/>
      <c r="AU552" s="18"/>
      <c r="AV552" s="18"/>
      <c r="AW552" s="18"/>
      <c r="AX552" s="18"/>
      <c r="AY552" s="18"/>
      <c r="AZ552" s="18"/>
      <c r="BA552" s="18"/>
      <c r="BB552" s="18"/>
      <c r="BC552" s="18"/>
      <c r="BD552" s="18"/>
      <c r="BE552" s="18"/>
      <c r="BF552" s="18"/>
      <c r="BG552" s="18"/>
      <c r="BH552" s="18"/>
      <c r="BI552" s="18"/>
      <c r="BJ552" s="18"/>
      <c r="BK552" s="18"/>
      <c r="BL552" s="18"/>
      <c r="BM552" s="18"/>
      <c r="BN552" s="18"/>
      <c r="BO552" s="18"/>
      <c r="BP552" s="18"/>
      <c r="BQ552" s="18"/>
      <c r="BR552" s="18"/>
      <c r="BS552" s="18"/>
      <c r="BT552" s="18"/>
      <c r="BU552" s="18"/>
    </row>
    <row r="553" spans="1:73" s="19" customFormat="1" ht="20.25">
      <c r="A553" s="40" t="s">
        <v>663</v>
      </c>
      <c r="B553" s="43" t="s">
        <v>27</v>
      </c>
      <c r="C553" s="43" t="s">
        <v>28</v>
      </c>
      <c r="D553" s="42" t="s">
        <v>196</v>
      </c>
      <c r="E553" s="48"/>
      <c r="F553" s="36">
        <v>2</v>
      </c>
      <c r="G553" s="35">
        <f t="shared" si="16"/>
        <v>0</v>
      </c>
      <c r="H553" s="49"/>
      <c r="I553" s="72" t="str">
        <f t="shared" si="17"/>
        <v>Upozornění: Cena za MJ musí mít kladnou hodnotu</v>
      </c>
      <c r="J553" s="18"/>
      <c r="K553" s="18"/>
      <c r="L553" s="18"/>
      <c r="M553" s="18"/>
      <c r="N553" s="18"/>
      <c r="O553" s="18"/>
      <c r="P553" s="18"/>
      <c r="Q553" s="18"/>
      <c r="R553" s="18"/>
      <c r="S553" s="18"/>
      <c r="T553" s="18"/>
      <c r="U553" s="18"/>
      <c r="V553" s="18"/>
      <c r="W553" s="18"/>
      <c r="X553" s="18"/>
      <c r="Y553" s="18"/>
      <c r="Z553" s="18"/>
      <c r="AA553" s="18"/>
      <c r="AB553" s="18"/>
      <c r="AC553" s="18"/>
      <c r="AD553" s="18"/>
      <c r="AE553" s="18"/>
      <c r="AF553" s="18"/>
      <c r="AG553" s="18"/>
      <c r="AH553" s="18"/>
      <c r="AI553" s="18"/>
      <c r="AJ553" s="18"/>
      <c r="AK553" s="18"/>
      <c r="AL553" s="18"/>
      <c r="AM553" s="18"/>
      <c r="AN553" s="18"/>
      <c r="AO553" s="18"/>
      <c r="AP553" s="18"/>
      <c r="AQ553" s="18"/>
      <c r="AR553" s="18"/>
      <c r="AS553" s="18"/>
      <c r="AT553" s="18"/>
      <c r="AU553" s="18"/>
      <c r="AV553" s="18"/>
      <c r="AW553" s="18"/>
      <c r="AX553" s="18"/>
      <c r="AY553" s="18"/>
      <c r="AZ553" s="18"/>
      <c r="BA553" s="18"/>
      <c r="BB553" s="18"/>
      <c r="BC553" s="18"/>
      <c r="BD553" s="18"/>
      <c r="BE553" s="18"/>
      <c r="BF553" s="18"/>
      <c r="BG553" s="18"/>
      <c r="BH553" s="18"/>
      <c r="BI553" s="18"/>
      <c r="BJ553" s="18"/>
      <c r="BK553" s="18"/>
      <c r="BL553" s="18"/>
      <c r="BM553" s="18"/>
      <c r="BN553" s="18"/>
      <c r="BO553" s="18"/>
      <c r="BP553" s="18"/>
      <c r="BQ553" s="18"/>
      <c r="BR553" s="18"/>
      <c r="BS553" s="18"/>
      <c r="BT553" s="18"/>
      <c r="BU553" s="18"/>
    </row>
    <row r="554" spans="1:73" s="19" customFormat="1" ht="20.25">
      <c r="A554" s="40" t="s">
        <v>664</v>
      </c>
      <c r="B554" s="43" t="s">
        <v>29</v>
      </c>
      <c r="C554" s="43" t="s">
        <v>30</v>
      </c>
      <c r="D554" s="42" t="s">
        <v>158</v>
      </c>
      <c r="E554" s="48"/>
      <c r="F554" s="36">
        <v>1</v>
      </c>
      <c r="G554" s="35">
        <f t="shared" si="16"/>
        <v>0</v>
      </c>
      <c r="H554" s="49"/>
      <c r="I554" s="72" t="str">
        <f t="shared" si="17"/>
        <v>Upozornění: Cena za MJ musí mít kladnou hodnotu</v>
      </c>
      <c r="J554" s="18"/>
      <c r="K554" s="18"/>
      <c r="L554" s="18"/>
      <c r="M554" s="18"/>
      <c r="N554" s="18"/>
      <c r="O554" s="18"/>
      <c r="P554" s="18"/>
      <c r="Q554" s="18"/>
      <c r="R554" s="18"/>
      <c r="S554" s="18"/>
      <c r="T554" s="18"/>
      <c r="U554" s="18"/>
      <c r="V554" s="18"/>
      <c r="W554" s="18"/>
      <c r="X554" s="18"/>
      <c r="Y554" s="18"/>
      <c r="Z554" s="18"/>
      <c r="AA554" s="18"/>
      <c r="AB554" s="18"/>
      <c r="AC554" s="18"/>
      <c r="AD554" s="18"/>
      <c r="AE554" s="18"/>
      <c r="AF554" s="18"/>
      <c r="AG554" s="18"/>
      <c r="AH554" s="18"/>
      <c r="AI554" s="18"/>
      <c r="AJ554" s="18"/>
      <c r="AK554" s="18"/>
      <c r="AL554" s="18"/>
      <c r="AM554" s="18"/>
      <c r="AN554" s="18"/>
      <c r="AO554" s="18"/>
      <c r="AP554" s="18"/>
      <c r="AQ554" s="18"/>
      <c r="AR554" s="18"/>
      <c r="AS554" s="18"/>
      <c r="AT554" s="18"/>
      <c r="AU554" s="18"/>
      <c r="AV554" s="18"/>
      <c r="AW554" s="18"/>
      <c r="AX554" s="18"/>
      <c r="AY554" s="18"/>
      <c r="AZ554" s="18"/>
      <c r="BA554" s="18"/>
      <c r="BB554" s="18"/>
      <c r="BC554" s="18"/>
      <c r="BD554" s="18"/>
      <c r="BE554" s="18"/>
      <c r="BF554" s="18"/>
      <c r="BG554" s="18"/>
      <c r="BH554" s="18"/>
      <c r="BI554" s="18"/>
      <c r="BJ554" s="18"/>
      <c r="BK554" s="18"/>
      <c r="BL554" s="18"/>
      <c r="BM554" s="18"/>
      <c r="BN554" s="18"/>
      <c r="BO554" s="18"/>
      <c r="BP554" s="18"/>
      <c r="BQ554" s="18"/>
      <c r="BR554" s="18"/>
      <c r="BS554" s="18"/>
      <c r="BT554" s="18"/>
      <c r="BU554" s="18"/>
    </row>
    <row r="555" spans="1:73" s="19" customFormat="1" ht="20.25">
      <c r="A555" s="40" t="s">
        <v>665</v>
      </c>
      <c r="B555" s="43" t="s">
        <v>31</v>
      </c>
      <c r="C555" s="43" t="s">
        <v>32</v>
      </c>
      <c r="D555" s="42" t="s">
        <v>158</v>
      </c>
      <c r="E555" s="48"/>
      <c r="F555" s="36">
        <v>1</v>
      </c>
      <c r="G555" s="35">
        <f t="shared" si="16"/>
        <v>0</v>
      </c>
      <c r="H555" s="49"/>
      <c r="I555" s="72" t="str">
        <f t="shared" si="17"/>
        <v>Upozornění: Cena za MJ musí mít kladnou hodnotu</v>
      </c>
      <c r="J555" s="18"/>
      <c r="K555" s="18"/>
      <c r="L555" s="18"/>
      <c r="M555" s="18"/>
      <c r="N555" s="18"/>
      <c r="O555" s="18"/>
      <c r="P555" s="18"/>
      <c r="Q555" s="18"/>
      <c r="R555" s="18"/>
      <c r="S555" s="18"/>
      <c r="T555" s="18"/>
      <c r="U555" s="18"/>
      <c r="V555" s="18"/>
      <c r="W555" s="18"/>
      <c r="X555" s="18"/>
      <c r="Y555" s="18"/>
      <c r="Z555" s="18"/>
      <c r="AA555" s="18"/>
      <c r="AB555" s="18"/>
      <c r="AC555" s="18"/>
      <c r="AD555" s="18"/>
      <c r="AE555" s="18"/>
      <c r="AF555" s="18"/>
      <c r="AG555" s="18"/>
      <c r="AH555" s="18"/>
      <c r="AI555" s="18"/>
      <c r="AJ555" s="18"/>
      <c r="AK555" s="18"/>
      <c r="AL555" s="18"/>
      <c r="AM555" s="18"/>
      <c r="AN555" s="18"/>
      <c r="AO555" s="18"/>
      <c r="AP555" s="18"/>
      <c r="AQ555" s="18"/>
      <c r="AR555" s="18"/>
      <c r="AS555" s="18"/>
      <c r="AT555" s="18"/>
      <c r="AU555" s="18"/>
      <c r="AV555" s="18"/>
      <c r="AW555" s="18"/>
      <c r="AX555" s="18"/>
      <c r="AY555" s="18"/>
      <c r="AZ555" s="18"/>
      <c r="BA555" s="18"/>
      <c r="BB555" s="18"/>
      <c r="BC555" s="18"/>
      <c r="BD555" s="18"/>
      <c r="BE555" s="18"/>
      <c r="BF555" s="18"/>
      <c r="BG555" s="18"/>
      <c r="BH555" s="18"/>
      <c r="BI555" s="18"/>
      <c r="BJ555" s="18"/>
      <c r="BK555" s="18"/>
      <c r="BL555" s="18"/>
      <c r="BM555" s="18"/>
      <c r="BN555" s="18"/>
      <c r="BO555" s="18"/>
      <c r="BP555" s="18"/>
      <c r="BQ555" s="18"/>
      <c r="BR555" s="18"/>
      <c r="BS555" s="18"/>
      <c r="BT555" s="18"/>
      <c r="BU555" s="18"/>
    </row>
    <row r="556" spans="1:73" s="19" customFormat="1" ht="20.25">
      <c r="A556" s="40" t="s">
        <v>666</v>
      </c>
      <c r="B556" s="43" t="s">
        <v>33</v>
      </c>
      <c r="C556" s="43" t="s">
        <v>28</v>
      </c>
      <c r="D556" s="42" t="s">
        <v>196</v>
      </c>
      <c r="E556" s="48"/>
      <c r="F556" s="36">
        <v>2</v>
      </c>
      <c r="G556" s="35">
        <f t="shared" si="16"/>
        <v>0</v>
      </c>
      <c r="H556" s="49"/>
      <c r="I556" s="72" t="str">
        <f t="shared" si="17"/>
        <v>Upozornění: Cena za MJ musí mít kladnou hodnotu</v>
      </c>
      <c r="J556" s="18"/>
      <c r="K556" s="18"/>
      <c r="L556" s="18"/>
      <c r="M556" s="18"/>
      <c r="N556" s="18"/>
      <c r="O556" s="18"/>
      <c r="P556" s="18"/>
      <c r="Q556" s="18"/>
      <c r="R556" s="18"/>
      <c r="S556" s="18"/>
      <c r="T556" s="18"/>
      <c r="U556" s="18"/>
      <c r="V556" s="18"/>
      <c r="W556" s="18"/>
      <c r="X556" s="18"/>
      <c r="Y556" s="18"/>
      <c r="Z556" s="18"/>
      <c r="AA556" s="18"/>
      <c r="AB556" s="18"/>
      <c r="AC556" s="18"/>
      <c r="AD556" s="18"/>
      <c r="AE556" s="18"/>
      <c r="AF556" s="18"/>
      <c r="AG556" s="18"/>
      <c r="AH556" s="18"/>
      <c r="AI556" s="18"/>
      <c r="AJ556" s="18"/>
      <c r="AK556" s="18"/>
      <c r="AL556" s="18"/>
      <c r="AM556" s="18"/>
      <c r="AN556" s="18"/>
      <c r="AO556" s="18"/>
      <c r="AP556" s="18"/>
      <c r="AQ556" s="18"/>
      <c r="AR556" s="18"/>
      <c r="AS556" s="18"/>
      <c r="AT556" s="18"/>
      <c r="AU556" s="18"/>
      <c r="AV556" s="18"/>
      <c r="AW556" s="18"/>
      <c r="AX556" s="18"/>
      <c r="AY556" s="18"/>
      <c r="AZ556" s="18"/>
      <c r="BA556" s="18"/>
      <c r="BB556" s="18"/>
      <c r="BC556" s="18"/>
      <c r="BD556" s="18"/>
      <c r="BE556" s="18"/>
      <c r="BF556" s="18"/>
      <c r="BG556" s="18"/>
      <c r="BH556" s="18"/>
      <c r="BI556" s="18"/>
      <c r="BJ556" s="18"/>
      <c r="BK556" s="18"/>
      <c r="BL556" s="18"/>
      <c r="BM556" s="18"/>
      <c r="BN556" s="18"/>
      <c r="BO556" s="18"/>
      <c r="BP556" s="18"/>
      <c r="BQ556" s="18"/>
      <c r="BR556" s="18"/>
      <c r="BS556" s="18"/>
      <c r="BT556" s="18"/>
      <c r="BU556" s="18"/>
    </row>
    <row r="557" spans="1:73" s="19" customFormat="1" ht="20.25">
      <c r="A557" s="40" t="s">
        <v>667</v>
      </c>
      <c r="B557" s="43" t="s">
        <v>34</v>
      </c>
      <c r="C557" s="43" t="s">
        <v>30</v>
      </c>
      <c r="D557" s="42" t="s">
        <v>158</v>
      </c>
      <c r="E557" s="48"/>
      <c r="F557" s="36">
        <v>1</v>
      </c>
      <c r="G557" s="35">
        <f t="shared" si="16"/>
        <v>0</v>
      </c>
      <c r="H557" s="49"/>
      <c r="I557" s="72" t="str">
        <f t="shared" si="17"/>
        <v>Upozornění: Cena za MJ musí mít kladnou hodnotu</v>
      </c>
      <c r="J557" s="18"/>
      <c r="K557" s="18"/>
      <c r="L557" s="18"/>
      <c r="M557" s="18"/>
      <c r="N557" s="18"/>
      <c r="O557" s="18"/>
      <c r="P557" s="18"/>
      <c r="Q557" s="18"/>
      <c r="R557" s="18"/>
      <c r="S557" s="18"/>
      <c r="T557" s="18"/>
      <c r="U557" s="18"/>
      <c r="V557" s="18"/>
      <c r="W557" s="18"/>
      <c r="X557" s="18"/>
      <c r="Y557" s="18"/>
      <c r="Z557" s="18"/>
      <c r="AA557" s="18"/>
      <c r="AB557" s="18"/>
      <c r="AC557" s="18"/>
      <c r="AD557" s="18"/>
      <c r="AE557" s="18"/>
      <c r="AF557" s="18"/>
      <c r="AG557" s="18"/>
      <c r="AH557" s="18"/>
      <c r="AI557" s="18"/>
      <c r="AJ557" s="18"/>
      <c r="AK557" s="18"/>
      <c r="AL557" s="18"/>
      <c r="AM557" s="18"/>
      <c r="AN557" s="18"/>
      <c r="AO557" s="18"/>
      <c r="AP557" s="18"/>
      <c r="AQ557" s="18"/>
      <c r="AR557" s="18"/>
      <c r="AS557" s="18"/>
      <c r="AT557" s="18"/>
      <c r="AU557" s="18"/>
      <c r="AV557" s="18"/>
      <c r="AW557" s="18"/>
      <c r="AX557" s="18"/>
      <c r="AY557" s="18"/>
      <c r="AZ557" s="18"/>
      <c r="BA557" s="18"/>
      <c r="BB557" s="18"/>
      <c r="BC557" s="18"/>
      <c r="BD557" s="18"/>
      <c r="BE557" s="18"/>
      <c r="BF557" s="18"/>
      <c r="BG557" s="18"/>
      <c r="BH557" s="18"/>
      <c r="BI557" s="18"/>
      <c r="BJ557" s="18"/>
      <c r="BK557" s="18"/>
      <c r="BL557" s="18"/>
      <c r="BM557" s="18"/>
      <c r="BN557" s="18"/>
      <c r="BO557" s="18"/>
      <c r="BP557" s="18"/>
      <c r="BQ557" s="18"/>
      <c r="BR557" s="18"/>
      <c r="BS557" s="18"/>
      <c r="BT557" s="18"/>
      <c r="BU557" s="18"/>
    </row>
    <row r="558" spans="1:73" s="19" customFormat="1" ht="20.25">
      <c r="A558" s="40" t="s">
        <v>668</v>
      </c>
      <c r="B558" s="43" t="s">
        <v>35</v>
      </c>
      <c r="C558" s="43" t="s">
        <v>36</v>
      </c>
      <c r="D558" s="42" t="s">
        <v>158</v>
      </c>
      <c r="E558" s="48"/>
      <c r="F558" s="36">
        <v>4</v>
      </c>
      <c r="G558" s="35">
        <f t="shared" si="16"/>
        <v>0</v>
      </c>
      <c r="H558" s="49"/>
      <c r="I558" s="72" t="str">
        <f t="shared" si="17"/>
        <v>Upozornění: Cena za MJ musí mít kladnou hodnotu</v>
      </c>
      <c r="J558" s="18"/>
      <c r="K558" s="18"/>
      <c r="L558" s="18"/>
      <c r="M558" s="18"/>
      <c r="N558" s="18"/>
      <c r="O558" s="18"/>
      <c r="P558" s="18"/>
      <c r="Q558" s="18"/>
      <c r="R558" s="18"/>
      <c r="S558" s="18"/>
      <c r="T558" s="18"/>
      <c r="U558" s="18"/>
      <c r="V558" s="18"/>
      <c r="W558" s="18"/>
      <c r="X558" s="18"/>
      <c r="Y558" s="18"/>
      <c r="Z558" s="18"/>
      <c r="AA558" s="18"/>
      <c r="AB558" s="18"/>
      <c r="AC558" s="18"/>
      <c r="AD558" s="18"/>
      <c r="AE558" s="18"/>
      <c r="AF558" s="18"/>
      <c r="AG558" s="18"/>
      <c r="AH558" s="18"/>
      <c r="AI558" s="18"/>
      <c r="AJ558" s="18"/>
      <c r="AK558" s="18"/>
      <c r="AL558" s="18"/>
      <c r="AM558" s="18"/>
      <c r="AN558" s="18"/>
      <c r="AO558" s="18"/>
      <c r="AP558" s="18"/>
      <c r="AQ558" s="18"/>
      <c r="AR558" s="18"/>
      <c r="AS558" s="18"/>
      <c r="AT558" s="18"/>
      <c r="AU558" s="18"/>
      <c r="AV558" s="18"/>
      <c r="AW558" s="18"/>
      <c r="AX558" s="18"/>
      <c r="AY558" s="18"/>
      <c r="AZ558" s="18"/>
      <c r="BA558" s="18"/>
      <c r="BB558" s="18"/>
      <c r="BC558" s="18"/>
      <c r="BD558" s="18"/>
      <c r="BE558" s="18"/>
      <c r="BF558" s="18"/>
      <c r="BG558" s="18"/>
      <c r="BH558" s="18"/>
      <c r="BI558" s="18"/>
      <c r="BJ558" s="18"/>
      <c r="BK558" s="18"/>
      <c r="BL558" s="18"/>
      <c r="BM558" s="18"/>
      <c r="BN558" s="18"/>
      <c r="BO558" s="18"/>
      <c r="BP558" s="18"/>
      <c r="BQ558" s="18"/>
      <c r="BR558" s="18"/>
      <c r="BS558" s="18"/>
      <c r="BT558" s="18"/>
      <c r="BU558" s="18"/>
    </row>
    <row r="559" spans="1:73" s="19" customFormat="1" ht="30">
      <c r="A559" s="40" t="s">
        <v>669</v>
      </c>
      <c r="B559" s="43" t="s">
        <v>37</v>
      </c>
      <c r="C559" s="43" t="s">
        <v>38</v>
      </c>
      <c r="D559" s="42" t="s">
        <v>195</v>
      </c>
      <c r="E559" s="48"/>
      <c r="F559" s="36">
        <v>200</v>
      </c>
      <c r="G559" s="35">
        <f t="shared" si="16"/>
        <v>0</v>
      </c>
      <c r="H559" s="49"/>
      <c r="I559" s="72" t="str">
        <f t="shared" si="17"/>
        <v>Upozornění: Cena za MJ musí mít kladnou hodnotu</v>
      </c>
      <c r="J559" s="18"/>
      <c r="K559" s="18"/>
      <c r="L559" s="18"/>
      <c r="M559" s="18"/>
      <c r="N559" s="18"/>
      <c r="O559" s="18"/>
      <c r="P559" s="18"/>
      <c r="Q559" s="18"/>
      <c r="R559" s="18"/>
      <c r="S559" s="18"/>
      <c r="T559" s="18"/>
      <c r="U559" s="18"/>
      <c r="V559" s="18"/>
      <c r="W559" s="18"/>
      <c r="X559" s="18"/>
      <c r="Y559" s="18"/>
      <c r="Z559" s="18"/>
      <c r="AA559" s="18"/>
      <c r="AB559" s="18"/>
      <c r="AC559" s="18"/>
      <c r="AD559" s="18"/>
      <c r="AE559" s="18"/>
      <c r="AF559" s="18"/>
      <c r="AG559" s="18"/>
      <c r="AH559" s="18"/>
      <c r="AI559" s="18"/>
      <c r="AJ559" s="18"/>
      <c r="AK559" s="18"/>
      <c r="AL559" s="18"/>
      <c r="AM559" s="18"/>
      <c r="AN559" s="18"/>
      <c r="AO559" s="18"/>
      <c r="AP559" s="18"/>
      <c r="AQ559" s="18"/>
      <c r="AR559" s="18"/>
      <c r="AS559" s="18"/>
      <c r="AT559" s="18"/>
      <c r="AU559" s="18"/>
      <c r="AV559" s="18"/>
      <c r="AW559" s="18"/>
      <c r="AX559" s="18"/>
      <c r="AY559" s="18"/>
      <c r="AZ559" s="18"/>
      <c r="BA559" s="18"/>
      <c r="BB559" s="18"/>
      <c r="BC559" s="18"/>
      <c r="BD559" s="18"/>
      <c r="BE559" s="18"/>
      <c r="BF559" s="18"/>
      <c r="BG559" s="18"/>
      <c r="BH559" s="18"/>
      <c r="BI559" s="18"/>
      <c r="BJ559" s="18"/>
      <c r="BK559" s="18"/>
      <c r="BL559" s="18"/>
      <c r="BM559" s="18"/>
      <c r="BN559" s="18"/>
      <c r="BO559" s="18"/>
      <c r="BP559" s="18"/>
      <c r="BQ559" s="18"/>
      <c r="BR559" s="18"/>
      <c r="BS559" s="18"/>
      <c r="BT559" s="18"/>
      <c r="BU559" s="18"/>
    </row>
    <row r="560" spans="1:73" s="19" customFormat="1" ht="20.25">
      <c r="A560" s="40" t="s">
        <v>670</v>
      </c>
      <c r="B560" s="43" t="s">
        <v>39</v>
      </c>
      <c r="C560" s="43" t="s">
        <v>40</v>
      </c>
      <c r="D560" s="42" t="s">
        <v>158</v>
      </c>
      <c r="E560" s="48"/>
      <c r="F560" s="36">
        <v>20</v>
      </c>
      <c r="G560" s="35">
        <f t="shared" si="16"/>
        <v>0</v>
      </c>
      <c r="H560" s="49"/>
      <c r="I560" s="72" t="str">
        <f t="shared" si="17"/>
        <v>Upozornění: Cena za MJ musí mít kladnou hodnotu</v>
      </c>
      <c r="J560" s="18"/>
      <c r="K560" s="18"/>
      <c r="L560" s="18"/>
      <c r="M560" s="18"/>
      <c r="N560" s="18"/>
      <c r="O560" s="18"/>
      <c r="P560" s="18"/>
      <c r="Q560" s="18"/>
      <c r="R560" s="18"/>
      <c r="S560" s="18"/>
      <c r="T560" s="18"/>
      <c r="U560" s="18"/>
      <c r="V560" s="18"/>
      <c r="W560" s="18"/>
      <c r="X560" s="18"/>
      <c r="Y560" s="18"/>
      <c r="Z560" s="18"/>
      <c r="AA560" s="18"/>
      <c r="AB560" s="18"/>
      <c r="AC560" s="18"/>
      <c r="AD560" s="18"/>
      <c r="AE560" s="18"/>
      <c r="AF560" s="18"/>
      <c r="AG560" s="18"/>
      <c r="AH560" s="18"/>
      <c r="AI560" s="18"/>
      <c r="AJ560" s="18"/>
      <c r="AK560" s="18"/>
      <c r="AL560" s="18"/>
      <c r="AM560" s="18"/>
      <c r="AN560" s="18"/>
      <c r="AO560" s="18"/>
      <c r="AP560" s="18"/>
      <c r="AQ560" s="18"/>
      <c r="AR560" s="18"/>
      <c r="AS560" s="18"/>
      <c r="AT560" s="18"/>
      <c r="AU560" s="18"/>
      <c r="AV560" s="18"/>
      <c r="AW560" s="18"/>
      <c r="AX560" s="18"/>
      <c r="AY560" s="18"/>
      <c r="AZ560" s="18"/>
      <c r="BA560" s="18"/>
      <c r="BB560" s="18"/>
      <c r="BC560" s="18"/>
      <c r="BD560" s="18"/>
      <c r="BE560" s="18"/>
      <c r="BF560" s="18"/>
      <c r="BG560" s="18"/>
      <c r="BH560" s="18"/>
      <c r="BI560" s="18"/>
      <c r="BJ560" s="18"/>
      <c r="BK560" s="18"/>
      <c r="BL560" s="18"/>
      <c r="BM560" s="18"/>
      <c r="BN560" s="18"/>
      <c r="BO560" s="18"/>
      <c r="BP560" s="18"/>
      <c r="BQ560" s="18"/>
      <c r="BR560" s="18"/>
      <c r="BS560" s="18"/>
      <c r="BT560" s="18"/>
      <c r="BU560" s="18"/>
    </row>
    <row r="561" spans="1:73" s="19" customFormat="1" ht="20.25">
      <c r="A561" s="40" t="s">
        <v>671</v>
      </c>
      <c r="B561" s="41" t="s">
        <v>41</v>
      </c>
      <c r="C561" s="41" t="s">
        <v>42</v>
      </c>
      <c r="D561" s="42" t="s">
        <v>195</v>
      </c>
      <c r="E561" s="48"/>
      <c r="F561" s="34">
        <v>200</v>
      </c>
      <c r="G561" s="35">
        <f t="shared" si="16"/>
        <v>0</v>
      </c>
      <c r="H561" s="49"/>
      <c r="I561" s="72" t="str">
        <f t="shared" si="17"/>
        <v>Upozornění: Cena za MJ musí mít kladnou hodnotu</v>
      </c>
      <c r="J561" s="18"/>
      <c r="K561" s="18"/>
      <c r="L561" s="18"/>
      <c r="M561" s="18"/>
      <c r="N561" s="18"/>
      <c r="O561" s="18"/>
      <c r="P561" s="18"/>
      <c r="Q561" s="18"/>
      <c r="R561" s="18"/>
      <c r="S561" s="18"/>
      <c r="T561" s="18"/>
      <c r="U561" s="18"/>
      <c r="V561" s="18"/>
      <c r="W561" s="18"/>
      <c r="X561" s="18"/>
      <c r="Y561" s="18"/>
      <c r="Z561" s="18"/>
      <c r="AA561" s="18"/>
      <c r="AB561" s="18"/>
      <c r="AC561" s="18"/>
      <c r="AD561" s="18"/>
      <c r="AE561" s="18"/>
      <c r="AF561" s="18"/>
      <c r="AG561" s="18"/>
      <c r="AH561" s="18"/>
      <c r="AI561" s="18"/>
      <c r="AJ561" s="18"/>
      <c r="AK561" s="18"/>
      <c r="AL561" s="18"/>
      <c r="AM561" s="18"/>
      <c r="AN561" s="18"/>
      <c r="AO561" s="18"/>
      <c r="AP561" s="18"/>
      <c r="AQ561" s="18"/>
      <c r="AR561" s="18"/>
      <c r="AS561" s="18"/>
      <c r="AT561" s="18"/>
      <c r="AU561" s="18"/>
      <c r="AV561" s="18"/>
      <c r="AW561" s="18"/>
      <c r="AX561" s="18"/>
      <c r="AY561" s="18"/>
      <c r="AZ561" s="18"/>
      <c r="BA561" s="18"/>
      <c r="BB561" s="18"/>
      <c r="BC561" s="18"/>
      <c r="BD561" s="18"/>
      <c r="BE561" s="18"/>
      <c r="BF561" s="18"/>
      <c r="BG561" s="18"/>
      <c r="BH561" s="18"/>
      <c r="BI561" s="18"/>
      <c r="BJ561" s="18"/>
      <c r="BK561" s="18"/>
      <c r="BL561" s="18"/>
      <c r="BM561" s="18"/>
      <c r="BN561" s="18"/>
      <c r="BO561" s="18"/>
      <c r="BP561" s="18"/>
      <c r="BQ561" s="18"/>
      <c r="BR561" s="18"/>
      <c r="BS561" s="18"/>
      <c r="BT561" s="18"/>
      <c r="BU561" s="18"/>
    </row>
    <row r="562" spans="1:73" s="19" customFormat="1" ht="20.25">
      <c r="A562" s="40" t="s">
        <v>1769</v>
      </c>
      <c r="B562" s="43" t="s">
        <v>43</v>
      </c>
      <c r="C562" s="43" t="s">
        <v>44</v>
      </c>
      <c r="D562" s="42" t="s">
        <v>158</v>
      </c>
      <c r="E562" s="48"/>
      <c r="F562" s="36">
        <v>1</v>
      </c>
      <c r="G562" s="35">
        <f t="shared" si="16"/>
        <v>0</v>
      </c>
      <c r="H562" s="49"/>
      <c r="I562" s="72" t="str">
        <f t="shared" si="17"/>
        <v>Upozornění: Cena za MJ musí mít kladnou hodnotu</v>
      </c>
      <c r="J562" s="18"/>
      <c r="K562" s="18"/>
      <c r="L562" s="18"/>
      <c r="M562" s="18"/>
      <c r="N562" s="18"/>
      <c r="O562" s="18"/>
      <c r="P562" s="18"/>
      <c r="Q562" s="18"/>
      <c r="R562" s="18"/>
      <c r="S562" s="18"/>
      <c r="T562" s="18"/>
      <c r="U562" s="18"/>
      <c r="V562" s="18"/>
      <c r="W562" s="18"/>
      <c r="X562" s="18"/>
      <c r="Y562" s="18"/>
      <c r="Z562" s="18"/>
      <c r="AA562" s="18"/>
      <c r="AB562" s="18"/>
      <c r="AC562" s="18"/>
      <c r="AD562" s="18"/>
      <c r="AE562" s="18"/>
      <c r="AF562" s="18"/>
      <c r="AG562" s="18"/>
      <c r="AH562" s="18"/>
      <c r="AI562" s="18"/>
      <c r="AJ562" s="18"/>
      <c r="AK562" s="18"/>
      <c r="AL562" s="18"/>
      <c r="AM562" s="18"/>
      <c r="AN562" s="18"/>
      <c r="AO562" s="18"/>
      <c r="AP562" s="18"/>
      <c r="AQ562" s="18"/>
      <c r="AR562" s="18"/>
      <c r="AS562" s="18"/>
      <c r="AT562" s="18"/>
      <c r="AU562" s="18"/>
      <c r="AV562" s="18"/>
      <c r="AW562" s="18"/>
      <c r="AX562" s="18"/>
      <c r="AY562" s="18"/>
      <c r="AZ562" s="18"/>
      <c r="BA562" s="18"/>
      <c r="BB562" s="18"/>
      <c r="BC562" s="18"/>
      <c r="BD562" s="18"/>
      <c r="BE562" s="18"/>
      <c r="BF562" s="18"/>
      <c r="BG562" s="18"/>
      <c r="BH562" s="18"/>
      <c r="BI562" s="18"/>
      <c r="BJ562" s="18"/>
      <c r="BK562" s="18"/>
      <c r="BL562" s="18"/>
      <c r="BM562" s="18"/>
      <c r="BN562" s="18"/>
      <c r="BO562" s="18"/>
      <c r="BP562" s="18"/>
      <c r="BQ562" s="18"/>
      <c r="BR562" s="18"/>
      <c r="BS562" s="18"/>
      <c r="BT562" s="18"/>
      <c r="BU562" s="18"/>
    </row>
    <row r="563" spans="1:73" s="19" customFormat="1" ht="20.25">
      <c r="A563" s="40" t="s">
        <v>1770</v>
      </c>
      <c r="B563" s="43" t="s">
        <v>45</v>
      </c>
      <c r="C563" s="43" t="s">
        <v>46</v>
      </c>
      <c r="D563" s="42" t="s">
        <v>158</v>
      </c>
      <c r="E563" s="48"/>
      <c r="F563" s="36">
        <v>1</v>
      </c>
      <c r="G563" s="35">
        <f t="shared" si="16"/>
        <v>0</v>
      </c>
      <c r="H563" s="49"/>
      <c r="I563" s="72" t="str">
        <f t="shared" si="17"/>
        <v>Upozornění: Cena za MJ musí mít kladnou hodnotu</v>
      </c>
      <c r="J563" s="18"/>
      <c r="K563" s="18"/>
      <c r="L563" s="18"/>
      <c r="M563" s="18"/>
      <c r="N563" s="18"/>
      <c r="O563" s="18"/>
      <c r="P563" s="18"/>
      <c r="Q563" s="18"/>
      <c r="R563" s="18"/>
      <c r="S563" s="18"/>
      <c r="T563" s="18"/>
      <c r="U563" s="18"/>
      <c r="V563" s="18"/>
      <c r="W563" s="18"/>
      <c r="X563" s="18"/>
      <c r="Y563" s="18"/>
      <c r="Z563" s="18"/>
      <c r="AA563" s="18"/>
      <c r="AB563" s="18"/>
      <c r="AC563" s="18"/>
      <c r="AD563" s="18"/>
      <c r="AE563" s="18"/>
      <c r="AF563" s="18"/>
      <c r="AG563" s="18"/>
      <c r="AH563" s="18"/>
      <c r="AI563" s="18"/>
      <c r="AJ563" s="18"/>
      <c r="AK563" s="18"/>
      <c r="AL563" s="18"/>
      <c r="AM563" s="18"/>
      <c r="AN563" s="18"/>
      <c r="AO563" s="18"/>
      <c r="AP563" s="18"/>
      <c r="AQ563" s="18"/>
      <c r="AR563" s="18"/>
      <c r="AS563" s="18"/>
      <c r="AT563" s="18"/>
      <c r="AU563" s="18"/>
      <c r="AV563" s="18"/>
      <c r="AW563" s="18"/>
      <c r="AX563" s="18"/>
      <c r="AY563" s="18"/>
      <c r="AZ563" s="18"/>
      <c r="BA563" s="18"/>
      <c r="BB563" s="18"/>
      <c r="BC563" s="18"/>
      <c r="BD563" s="18"/>
      <c r="BE563" s="18"/>
      <c r="BF563" s="18"/>
      <c r="BG563" s="18"/>
      <c r="BH563" s="18"/>
      <c r="BI563" s="18"/>
      <c r="BJ563" s="18"/>
      <c r="BK563" s="18"/>
      <c r="BL563" s="18"/>
      <c r="BM563" s="18"/>
      <c r="BN563" s="18"/>
      <c r="BO563" s="18"/>
      <c r="BP563" s="18"/>
      <c r="BQ563" s="18"/>
      <c r="BR563" s="18"/>
      <c r="BS563" s="18"/>
      <c r="BT563" s="18"/>
      <c r="BU563" s="18"/>
    </row>
    <row r="564" spans="1:73" s="19" customFormat="1" ht="30">
      <c r="A564" s="40" t="s">
        <v>1771</v>
      </c>
      <c r="B564" s="43" t="s">
        <v>47</v>
      </c>
      <c r="C564" s="43" t="s">
        <v>48</v>
      </c>
      <c r="D564" s="42" t="s">
        <v>195</v>
      </c>
      <c r="E564" s="48"/>
      <c r="F564" s="36">
        <v>4</v>
      </c>
      <c r="G564" s="35">
        <f t="shared" si="16"/>
        <v>0</v>
      </c>
      <c r="H564" s="49"/>
      <c r="I564" s="72" t="str">
        <f t="shared" si="17"/>
        <v>Upozornění: Cena za MJ musí mít kladnou hodnotu</v>
      </c>
      <c r="J564" s="18"/>
      <c r="K564" s="18"/>
      <c r="L564" s="18"/>
      <c r="M564" s="18"/>
      <c r="N564" s="18"/>
      <c r="O564" s="18"/>
      <c r="P564" s="18"/>
      <c r="Q564" s="18"/>
      <c r="R564" s="18"/>
      <c r="S564" s="18"/>
      <c r="T564" s="18"/>
      <c r="U564" s="18"/>
      <c r="V564" s="18"/>
      <c r="W564" s="18"/>
      <c r="X564" s="18"/>
      <c r="Y564" s="18"/>
      <c r="Z564" s="18"/>
      <c r="AA564" s="18"/>
      <c r="AB564" s="18"/>
      <c r="AC564" s="18"/>
      <c r="AD564" s="18"/>
      <c r="AE564" s="18"/>
      <c r="AF564" s="18"/>
      <c r="AG564" s="18"/>
      <c r="AH564" s="18"/>
      <c r="AI564" s="18"/>
      <c r="AJ564" s="18"/>
      <c r="AK564" s="18"/>
      <c r="AL564" s="18"/>
      <c r="AM564" s="18"/>
      <c r="AN564" s="18"/>
      <c r="AO564" s="18"/>
      <c r="AP564" s="18"/>
      <c r="AQ564" s="18"/>
      <c r="AR564" s="18"/>
      <c r="AS564" s="18"/>
      <c r="AT564" s="18"/>
      <c r="AU564" s="18"/>
      <c r="AV564" s="18"/>
      <c r="AW564" s="18"/>
      <c r="AX564" s="18"/>
      <c r="AY564" s="18"/>
      <c r="AZ564" s="18"/>
      <c r="BA564" s="18"/>
      <c r="BB564" s="18"/>
      <c r="BC564" s="18"/>
      <c r="BD564" s="18"/>
      <c r="BE564" s="18"/>
      <c r="BF564" s="18"/>
      <c r="BG564" s="18"/>
      <c r="BH564" s="18"/>
      <c r="BI564" s="18"/>
      <c r="BJ564" s="18"/>
      <c r="BK564" s="18"/>
      <c r="BL564" s="18"/>
      <c r="BM564" s="18"/>
      <c r="BN564" s="18"/>
      <c r="BO564" s="18"/>
      <c r="BP564" s="18"/>
      <c r="BQ564" s="18"/>
      <c r="BR564" s="18"/>
      <c r="BS564" s="18"/>
      <c r="BT564" s="18"/>
      <c r="BU564" s="18"/>
    </row>
    <row r="565" spans="1:73" s="19" customFormat="1" ht="20.25">
      <c r="A565" s="40" t="s">
        <v>1772</v>
      </c>
      <c r="B565" s="43" t="s">
        <v>49</v>
      </c>
      <c r="C565" s="43" t="s">
        <v>50</v>
      </c>
      <c r="D565" s="42" t="s">
        <v>158</v>
      </c>
      <c r="E565" s="48"/>
      <c r="F565" s="36">
        <v>3</v>
      </c>
      <c r="G565" s="35">
        <f t="shared" si="16"/>
        <v>0</v>
      </c>
      <c r="H565" s="49"/>
      <c r="I565" s="72" t="str">
        <f t="shared" si="17"/>
        <v>Upozornění: Cena za MJ musí mít kladnou hodnotu</v>
      </c>
      <c r="J565" s="18"/>
      <c r="K565" s="18"/>
      <c r="L565" s="18"/>
      <c r="M565" s="18"/>
      <c r="N565" s="18"/>
      <c r="O565" s="18"/>
      <c r="P565" s="18"/>
      <c r="Q565" s="18"/>
      <c r="R565" s="18"/>
      <c r="S565" s="18"/>
      <c r="T565" s="18"/>
      <c r="U565" s="18"/>
      <c r="V565" s="18"/>
      <c r="W565" s="18"/>
      <c r="X565" s="18"/>
      <c r="Y565" s="18"/>
      <c r="Z565" s="18"/>
      <c r="AA565" s="18"/>
      <c r="AB565" s="18"/>
      <c r="AC565" s="18"/>
      <c r="AD565" s="18"/>
      <c r="AE565" s="18"/>
      <c r="AF565" s="18"/>
      <c r="AG565" s="18"/>
      <c r="AH565" s="18"/>
      <c r="AI565" s="18"/>
      <c r="AJ565" s="18"/>
      <c r="AK565" s="18"/>
      <c r="AL565" s="18"/>
      <c r="AM565" s="18"/>
      <c r="AN565" s="18"/>
      <c r="AO565" s="18"/>
      <c r="AP565" s="18"/>
      <c r="AQ565" s="18"/>
      <c r="AR565" s="18"/>
      <c r="AS565" s="18"/>
      <c r="AT565" s="18"/>
      <c r="AU565" s="18"/>
      <c r="AV565" s="18"/>
      <c r="AW565" s="18"/>
      <c r="AX565" s="18"/>
      <c r="AY565" s="18"/>
      <c r="AZ565" s="18"/>
      <c r="BA565" s="18"/>
      <c r="BB565" s="18"/>
      <c r="BC565" s="18"/>
      <c r="BD565" s="18"/>
      <c r="BE565" s="18"/>
      <c r="BF565" s="18"/>
      <c r="BG565" s="18"/>
      <c r="BH565" s="18"/>
      <c r="BI565" s="18"/>
      <c r="BJ565" s="18"/>
      <c r="BK565" s="18"/>
      <c r="BL565" s="18"/>
      <c r="BM565" s="18"/>
      <c r="BN565" s="18"/>
      <c r="BO565" s="18"/>
      <c r="BP565" s="18"/>
      <c r="BQ565" s="18"/>
      <c r="BR565" s="18"/>
      <c r="BS565" s="18"/>
      <c r="BT565" s="18"/>
      <c r="BU565" s="18"/>
    </row>
    <row r="566" spans="1:73" s="19" customFormat="1" ht="20.25">
      <c r="A566" s="40" t="s">
        <v>1773</v>
      </c>
      <c r="B566" s="43" t="s">
        <v>51</v>
      </c>
      <c r="C566" s="43" t="s">
        <v>52</v>
      </c>
      <c r="D566" s="42" t="s">
        <v>195</v>
      </c>
      <c r="E566" s="48"/>
      <c r="F566" s="36">
        <v>300</v>
      </c>
      <c r="G566" s="35">
        <f t="shared" si="16"/>
        <v>0</v>
      </c>
      <c r="H566" s="49"/>
      <c r="I566" s="72" t="str">
        <f t="shared" si="17"/>
        <v>Upozornění: Cena za MJ musí mít kladnou hodnotu</v>
      </c>
      <c r="J566" s="18"/>
      <c r="K566" s="18"/>
      <c r="L566" s="18"/>
      <c r="M566" s="18"/>
      <c r="N566" s="18"/>
      <c r="O566" s="18"/>
      <c r="P566" s="18"/>
      <c r="Q566" s="18"/>
      <c r="R566" s="18"/>
      <c r="S566" s="18"/>
      <c r="T566" s="18"/>
      <c r="U566" s="18"/>
      <c r="V566" s="18"/>
      <c r="W566" s="18"/>
      <c r="X566" s="18"/>
      <c r="Y566" s="18"/>
      <c r="Z566" s="18"/>
      <c r="AA566" s="18"/>
      <c r="AB566" s="18"/>
      <c r="AC566" s="18"/>
      <c r="AD566" s="18"/>
      <c r="AE566" s="18"/>
      <c r="AF566" s="18"/>
      <c r="AG566" s="18"/>
      <c r="AH566" s="18"/>
      <c r="AI566" s="18"/>
      <c r="AJ566" s="18"/>
      <c r="AK566" s="18"/>
      <c r="AL566" s="18"/>
      <c r="AM566" s="18"/>
      <c r="AN566" s="18"/>
      <c r="AO566" s="18"/>
      <c r="AP566" s="18"/>
      <c r="AQ566" s="18"/>
      <c r="AR566" s="18"/>
      <c r="AS566" s="18"/>
      <c r="AT566" s="18"/>
      <c r="AU566" s="18"/>
      <c r="AV566" s="18"/>
      <c r="AW566" s="18"/>
      <c r="AX566" s="18"/>
      <c r="AY566" s="18"/>
      <c r="AZ566" s="18"/>
      <c r="BA566" s="18"/>
      <c r="BB566" s="18"/>
      <c r="BC566" s="18"/>
      <c r="BD566" s="18"/>
      <c r="BE566" s="18"/>
      <c r="BF566" s="18"/>
      <c r="BG566" s="18"/>
      <c r="BH566" s="18"/>
      <c r="BI566" s="18"/>
      <c r="BJ566" s="18"/>
      <c r="BK566" s="18"/>
      <c r="BL566" s="18"/>
      <c r="BM566" s="18"/>
      <c r="BN566" s="18"/>
      <c r="BO566" s="18"/>
      <c r="BP566" s="18"/>
      <c r="BQ566" s="18"/>
      <c r="BR566" s="18"/>
      <c r="BS566" s="18"/>
      <c r="BT566" s="18"/>
      <c r="BU566" s="18"/>
    </row>
    <row r="567" spans="1:73" s="19" customFormat="1" ht="20.25">
      <c r="A567" s="40" t="s">
        <v>672</v>
      </c>
      <c r="B567" s="43" t="s">
        <v>53</v>
      </c>
      <c r="C567" s="43" t="s">
        <v>54</v>
      </c>
      <c r="D567" s="42" t="s">
        <v>158</v>
      </c>
      <c r="E567" s="48"/>
      <c r="F567" s="36">
        <v>1</v>
      </c>
      <c r="G567" s="35">
        <f t="shared" si="16"/>
        <v>0</v>
      </c>
      <c r="H567" s="49"/>
      <c r="I567" s="72" t="str">
        <f t="shared" si="17"/>
        <v>Upozornění: Cena za MJ musí mít kladnou hodnotu</v>
      </c>
      <c r="J567" s="18"/>
      <c r="K567" s="18"/>
      <c r="L567" s="18"/>
      <c r="M567" s="18"/>
      <c r="N567" s="18"/>
      <c r="O567" s="18"/>
      <c r="P567" s="18"/>
      <c r="Q567" s="18"/>
      <c r="R567" s="18"/>
      <c r="S567" s="18"/>
      <c r="T567" s="18"/>
      <c r="U567" s="18"/>
      <c r="V567" s="18"/>
      <c r="W567" s="18"/>
      <c r="X567" s="18"/>
      <c r="Y567" s="18"/>
      <c r="Z567" s="18"/>
      <c r="AA567" s="18"/>
      <c r="AB567" s="18"/>
      <c r="AC567" s="18"/>
      <c r="AD567" s="18"/>
      <c r="AE567" s="18"/>
      <c r="AF567" s="18"/>
      <c r="AG567" s="18"/>
      <c r="AH567" s="18"/>
      <c r="AI567" s="18"/>
      <c r="AJ567" s="18"/>
      <c r="AK567" s="18"/>
      <c r="AL567" s="18"/>
      <c r="AM567" s="18"/>
      <c r="AN567" s="18"/>
      <c r="AO567" s="18"/>
      <c r="AP567" s="18"/>
      <c r="AQ567" s="18"/>
      <c r="AR567" s="18"/>
      <c r="AS567" s="18"/>
      <c r="AT567" s="18"/>
      <c r="AU567" s="18"/>
      <c r="AV567" s="18"/>
      <c r="AW567" s="18"/>
      <c r="AX567" s="18"/>
      <c r="AY567" s="18"/>
      <c r="AZ567" s="18"/>
      <c r="BA567" s="18"/>
      <c r="BB567" s="18"/>
      <c r="BC567" s="18"/>
      <c r="BD567" s="18"/>
      <c r="BE567" s="18"/>
      <c r="BF567" s="18"/>
      <c r="BG567" s="18"/>
      <c r="BH567" s="18"/>
      <c r="BI567" s="18"/>
      <c r="BJ567" s="18"/>
      <c r="BK567" s="18"/>
      <c r="BL567" s="18"/>
      <c r="BM567" s="18"/>
      <c r="BN567" s="18"/>
      <c r="BO567" s="18"/>
      <c r="BP567" s="18"/>
      <c r="BQ567" s="18"/>
      <c r="BR567" s="18"/>
      <c r="BS567" s="18"/>
      <c r="BT567" s="18"/>
      <c r="BU567" s="18"/>
    </row>
    <row r="568" spans="1:73" s="19" customFormat="1" ht="20.25">
      <c r="A568" s="40" t="s">
        <v>1774</v>
      </c>
      <c r="B568" s="43" t="s">
        <v>55</v>
      </c>
      <c r="C568" s="43" t="s">
        <v>56</v>
      </c>
      <c r="D568" s="42" t="s">
        <v>196</v>
      </c>
      <c r="E568" s="48"/>
      <c r="F568" s="36">
        <v>1</v>
      </c>
      <c r="G568" s="35">
        <f t="shared" si="16"/>
        <v>0</v>
      </c>
      <c r="H568" s="49"/>
      <c r="I568" s="72" t="str">
        <f t="shared" si="17"/>
        <v>Upozornění: Cena za MJ musí mít kladnou hodnotu</v>
      </c>
      <c r="J568" s="18"/>
      <c r="K568" s="18"/>
      <c r="L568" s="18"/>
      <c r="M568" s="18"/>
      <c r="N568" s="18"/>
      <c r="O568" s="18"/>
      <c r="P568" s="18"/>
      <c r="Q568" s="18"/>
      <c r="R568" s="18"/>
      <c r="S568" s="18"/>
      <c r="T568" s="18"/>
      <c r="U568" s="18"/>
      <c r="V568" s="18"/>
      <c r="W568" s="18"/>
      <c r="X568" s="18"/>
      <c r="Y568" s="18"/>
      <c r="Z568" s="18"/>
      <c r="AA568" s="18"/>
      <c r="AB568" s="18"/>
      <c r="AC568" s="18"/>
      <c r="AD568" s="18"/>
      <c r="AE568" s="18"/>
      <c r="AF568" s="18"/>
      <c r="AG568" s="18"/>
      <c r="AH568" s="18"/>
      <c r="AI568" s="18"/>
      <c r="AJ568" s="18"/>
      <c r="AK568" s="18"/>
      <c r="AL568" s="18"/>
      <c r="AM568" s="18"/>
      <c r="AN568" s="18"/>
      <c r="AO568" s="18"/>
      <c r="AP568" s="18"/>
      <c r="AQ568" s="18"/>
      <c r="AR568" s="18"/>
      <c r="AS568" s="18"/>
      <c r="AT568" s="18"/>
      <c r="AU568" s="18"/>
      <c r="AV568" s="18"/>
      <c r="AW568" s="18"/>
      <c r="AX568" s="18"/>
      <c r="AY568" s="18"/>
      <c r="AZ568" s="18"/>
      <c r="BA568" s="18"/>
      <c r="BB568" s="18"/>
      <c r="BC568" s="18"/>
      <c r="BD568" s="18"/>
      <c r="BE568" s="18"/>
      <c r="BF568" s="18"/>
      <c r="BG568" s="18"/>
      <c r="BH568" s="18"/>
      <c r="BI568" s="18"/>
      <c r="BJ568" s="18"/>
      <c r="BK568" s="18"/>
      <c r="BL568" s="18"/>
      <c r="BM568" s="18"/>
      <c r="BN568" s="18"/>
      <c r="BO568" s="18"/>
      <c r="BP568" s="18"/>
      <c r="BQ568" s="18"/>
      <c r="BR568" s="18"/>
      <c r="BS568" s="18"/>
      <c r="BT568" s="18"/>
      <c r="BU568" s="18"/>
    </row>
    <row r="569" spans="1:73" s="19" customFormat="1" ht="20.25">
      <c r="A569" s="40" t="s">
        <v>673</v>
      </c>
      <c r="B569" s="43" t="s">
        <v>57</v>
      </c>
      <c r="C569" s="43" t="s">
        <v>58</v>
      </c>
      <c r="D569" s="42" t="s">
        <v>158</v>
      </c>
      <c r="E569" s="48"/>
      <c r="F569" s="36">
        <v>1</v>
      </c>
      <c r="G569" s="35">
        <f t="shared" si="16"/>
        <v>0</v>
      </c>
      <c r="H569" s="49"/>
      <c r="I569" s="72" t="str">
        <f t="shared" si="17"/>
        <v>Upozornění: Cena za MJ musí mít kladnou hodnotu</v>
      </c>
      <c r="J569" s="18"/>
      <c r="K569" s="18"/>
      <c r="L569" s="18"/>
      <c r="M569" s="18"/>
      <c r="N569" s="18"/>
      <c r="O569" s="18"/>
      <c r="P569" s="18"/>
      <c r="Q569" s="18"/>
      <c r="R569" s="18"/>
      <c r="S569" s="18"/>
      <c r="T569" s="18"/>
      <c r="U569" s="18"/>
      <c r="V569" s="18"/>
      <c r="W569" s="18"/>
      <c r="X569" s="18"/>
      <c r="Y569" s="18"/>
      <c r="Z569" s="18"/>
      <c r="AA569" s="18"/>
      <c r="AB569" s="18"/>
      <c r="AC569" s="18"/>
      <c r="AD569" s="18"/>
      <c r="AE569" s="18"/>
      <c r="AF569" s="18"/>
      <c r="AG569" s="18"/>
      <c r="AH569" s="18"/>
      <c r="AI569" s="18"/>
      <c r="AJ569" s="18"/>
      <c r="AK569" s="18"/>
      <c r="AL569" s="18"/>
      <c r="AM569" s="18"/>
      <c r="AN569" s="18"/>
      <c r="AO569" s="18"/>
      <c r="AP569" s="18"/>
      <c r="AQ569" s="18"/>
      <c r="AR569" s="18"/>
      <c r="AS569" s="18"/>
      <c r="AT569" s="18"/>
      <c r="AU569" s="18"/>
      <c r="AV569" s="18"/>
      <c r="AW569" s="18"/>
      <c r="AX569" s="18"/>
      <c r="AY569" s="18"/>
      <c r="AZ569" s="18"/>
      <c r="BA569" s="18"/>
      <c r="BB569" s="18"/>
      <c r="BC569" s="18"/>
      <c r="BD569" s="18"/>
      <c r="BE569" s="18"/>
      <c r="BF569" s="18"/>
      <c r="BG569" s="18"/>
      <c r="BH569" s="18"/>
      <c r="BI569" s="18"/>
      <c r="BJ569" s="18"/>
      <c r="BK569" s="18"/>
      <c r="BL569" s="18"/>
      <c r="BM569" s="18"/>
      <c r="BN569" s="18"/>
      <c r="BO569" s="18"/>
      <c r="BP569" s="18"/>
      <c r="BQ569" s="18"/>
      <c r="BR569" s="18"/>
      <c r="BS569" s="18"/>
      <c r="BT569" s="18"/>
      <c r="BU569" s="18"/>
    </row>
    <row r="570" spans="1:73" s="19" customFormat="1" ht="20.25">
      <c r="A570" s="40" t="s">
        <v>674</v>
      </c>
      <c r="B570" s="41" t="s">
        <v>59</v>
      </c>
      <c r="C570" s="41" t="s">
        <v>60</v>
      </c>
      <c r="D570" s="42" t="s">
        <v>196</v>
      </c>
      <c r="E570" s="48"/>
      <c r="F570" s="34">
        <v>4</v>
      </c>
      <c r="G570" s="35">
        <f t="shared" si="16"/>
        <v>0</v>
      </c>
      <c r="H570" s="49"/>
      <c r="I570" s="72" t="str">
        <f t="shared" si="17"/>
        <v>Upozornění: Cena za MJ musí mít kladnou hodnotu</v>
      </c>
      <c r="J570" s="18"/>
      <c r="K570" s="18"/>
      <c r="L570" s="18"/>
      <c r="M570" s="18"/>
      <c r="N570" s="18"/>
      <c r="O570" s="18"/>
      <c r="P570" s="18"/>
      <c r="Q570" s="18"/>
      <c r="R570" s="18"/>
      <c r="S570" s="18"/>
      <c r="T570" s="18"/>
      <c r="U570" s="18"/>
      <c r="V570" s="18"/>
      <c r="W570" s="18"/>
      <c r="X570" s="18"/>
      <c r="Y570" s="18"/>
      <c r="Z570" s="18"/>
      <c r="AA570" s="18"/>
      <c r="AB570" s="18"/>
      <c r="AC570" s="18"/>
      <c r="AD570" s="18"/>
      <c r="AE570" s="18"/>
      <c r="AF570" s="18"/>
      <c r="AG570" s="18"/>
      <c r="AH570" s="18"/>
      <c r="AI570" s="18"/>
      <c r="AJ570" s="18"/>
      <c r="AK570" s="18"/>
      <c r="AL570" s="18"/>
      <c r="AM570" s="18"/>
      <c r="AN570" s="18"/>
      <c r="AO570" s="18"/>
      <c r="AP570" s="18"/>
      <c r="AQ570" s="18"/>
      <c r="AR570" s="18"/>
      <c r="AS570" s="18"/>
      <c r="AT570" s="18"/>
      <c r="AU570" s="18"/>
      <c r="AV570" s="18"/>
      <c r="AW570" s="18"/>
      <c r="AX570" s="18"/>
      <c r="AY570" s="18"/>
      <c r="AZ570" s="18"/>
      <c r="BA570" s="18"/>
      <c r="BB570" s="18"/>
      <c r="BC570" s="18"/>
      <c r="BD570" s="18"/>
      <c r="BE570" s="18"/>
      <c r="BF570" s="18"/>
      <c r="BG570" s="18"/>
      <c r="BH570" s="18"/>
      <c r="BI570" s="18"/>
      <c r="BJ570" s="18"/>
      <c r="BK570" s="18"/>
      <c r="BL570" s="18"/>
      <c r="BM570" s="18"/>
      <c r="BN570" s="18"/>
      <c r="BO570" s="18"/>
      <c r="BP570" s="18"/>
      <c r="BQ570" s="18"/>
      <c r="BR570" s="18"/>
      <c r="BS570" s="18"/>
      <c r="BT570" s="18"/>
      <c r="BU570" s="18"/>
    </row>
    <row r="571" spans="1:73" s="19" customFormat="1" ht="20.25">
      <c r="A571" s="40" t="s">
        <v>675</v>
      </c>
      <c r="B571" s="43" t="s">
        <v>61</v>
      </c>
      <c r="C571" s="43" t="s">
        <v>62</v>
      </c>
      <c r="D571" s="42" t="s">
        <v>158</v>
      </c>
      <c r="E571" s="48"/>
      <c r="F571" s="36">
        <v>1</v>
      </c>
      <c r="G571" s="35">
        <f t="shared" si="16"/>
        <v>0</v>
      </c>
      <c r="H571" s="49"/>
      <c r="I571" s="72" t="str">
        <f t="shared" si="17"/>
        <v>Upozornění: Cena za MJ musí mít kladnou hodnotu</v>
      </c>
      <c r="J571" s="18"/>
      <c r="K571" s="18"/>
      <c r="L571" s="18"/>
      <c r="M571" s="18"/>
      <c r="N571" s="18"/>
      <c r="O571" s="18"/>
      <c r="P571" s="18"/>
      <c r="Q571" s="18"/>
      <c r="R571" s="18"/>
      <c r="S571" s="18"/>
      <c r="T571" s="18"/>
      <c r="U571" s="18"/>
      <c r="V571" s="18"/>
      <c r="W571" s="18"/>
      <c r="X571" s="18"/>
      <c r="Y571" s="18"/>
      <c r="Z571" s="18"/>
      <c r="AA571" s="18"/>
      <c r="AB571" s="18"/>
      <c r="AC571" s="18"/>
      <c r="AD571" s="18"/>
      <c r="AE571" s="18"/>
      <c r="AF571" s="18"/>
      <c r="AG571" s="18"/>
      <c r="AH571" s="18"/>
      <c r="AI571" s="18"/>
      <c r="AJ571" s="18"/>
      <c r="AK571" s="18"/>
      <c r="AL571" s="18"/>
      <c r="AM571" s="18"/>
      <c r="AN571" s="18"/>
      <c r="AO571" s="18"/>
      <c r="AP571" s="18"/>
      <c r="AQ571" s="18"/>
      <c r="AR571" s="18"/>
      <c r="AS571" s="18"/>
      <c r="AT571" s="18"/>
      <c r="AU571" s="18"/>
      <c r="AV571" s="18"/>
      <c r="AW571" s="18"/>
      <c r="AX571" s="18"/>
      <c r="AY571" s="18"/>
      <c r="AZ571" s="18"/>
      <c r="BA571" s="18"/>
      <c r="BB571" s="18"/>
      <c r="BC571" s="18"/>
      <c r="BD571" s="18"/>
      <c r="BE571" s="18"/>
      <c r="BF571" s="18"/>
      <c r="BG571" s="18"/>
      <c r="BH571" s="18"/>
      <c r="BI571" s="18"/>
      <c r="BJ571" s="18"/>
      <c r="BK571" s="18"/>
      <c r="BL571" s="18"/>
      <c r="BM571" s="18"/>
      <c r="BN571" s="18"/>
      <c r="BO571" s="18"/>
      <c r="BP571" s="18"/>
      <c r="BQ571" s="18"/>
      <c r="BR571" s="18"/>
      <c r="BS571" s="18"/>
      <c r="BT571" s="18"/>
      <c r="BU571" s="18"/>
    </row>
    <row r="572" spans="1:73" s="19" customFormat="1" ht="20.25">
      <c r="A572" s="40" t="s">
        <v>676</v>
      </c>
      <c r="B572" s="43" t="s">
        <v>63</v>
      </c>
      <c r="C572" s="43" t="s">
        <v>64</v>
      </c>
      <c r="D572" s="42" t="s">
        <v>158</v>
      </c>
      <c r="E572" s="48"/>
      <c r="F572" s="36">
        <v>1</v>
      </c>
      <c r="G572" s="35">
        <f t="shared" si="16"/>
        <v>0</v>
      </c>
      <c r="H572" s="49"/>
      <c r="I572" s="72" t="str">
        <f t="shared" si="17"/>
        <v>Upozornění: Cena za MJ musí mít kladnou hodnotu</v>
      </c>
      <c r="J572" s="18"/>
      <c r="K572" s="18"/>
      <c r="L572" s="18"/>
      <c r="M572" s="18"/>
      <c r="N572" s="18"/>
      <c r="O572" s="18"/>
      <c r="P572" s="18"/>
      <c r="Q572" s="18"/>
      <c r="R572" s="18"/>
      <c r="S572" s="18"/>
      <c r="T572" s="18"/>
      <c r="U572" s="18"/>
      <c r="V572" s="18"/>
      <c r="W572" s="18"/>
      <c r="X572" s="18"/>
      <c r="Y572" s="18"/>
      <c r="Z572" s="18"/>
      <c r="AA572" s="18"/>
      <c r="AB572" s="18"/>
      <c r="AC572" s="18"/>
      <c r="AD572" s="18"/>
      <c r="AE572" s="18"/>
      <c r="AF572" s="18"/>
      <c r="AG572" s="18"/>
      <c r="AH572" s="18"/>
      <c r="AI572" s="18"/>
      <c r="AJ572" s="18"/>
      <c r="AK572" s="18"/>
      <c r="AL572" s="18"/>
      <c r="AM572" s="18"/>
      <c r="AN572" s="18"/>
      <c r="AO572" s="18"/>
      <c r="AP572" s="18"/>
      <c r="AQ572" s="18"/>
      <c r="AR572" s="18"/>
      <c r="AS572" s="18"/>
      <c r="AT572" s="18"/>
      <c r="AU572" s="18"/>
      <c r="AV572" s="18"/>
      <c r="AW572" s="18"/>
      <c r="AX572" s="18"/>
      <c r="AY572" s="18"/>
      <c r="AZ572" s="18"/>
      <c r="BA572" s="18"/>
      <c r="BB572" s="18"/>
      <c r="BC572" s="18"/>
      <c r="BD572" s="18"/>
      <c r="BE572" s="18"/>
      <c r="BF572" s="18"/>
      <c r="BG572" s="18"/>
      <c r="BH572" s="18"/>
      <c r="BI572" s="18"/>
      <c r="BJ572" s="18"/>
      <c r="BK572" s="18"/>
      <c r="BL572" s="18"/>
      <c r="BM572" s="18"/>
      <c r="BN572" s="18"/>
      <c r="BO572" s="18"/>
      <c r="BP572" s="18"/>
      <c r="BQ572" s="18"/>
      <c r="BR572" s="18"/>
      <c r="BS572" s="18"/>
      <c r="BT572" s="18"/>
      <c r="BU572" s="18"/>
    </row>
    <row r="573" spans="1:73" s="19" customFormat="1" ht="30">
      <c r="A573" s="40" t="s">
        <v>677</v>
      </c>
      <c r="B573" s="43" t="s">
        <v>65</v>
      </c>
      <c r="C573" s="43" t="s">
        <v>66</v>
      </c>
      <c r="D573" s="42" t="s">
        <v>196</v>
      </c>
      <c r="E573" s="48"/>
      <c r="F573" s="36">
        <v>3</v>
      </c>
      <c r="G573" s="35">
        <f t="shared" si="16"/>
        <v>0</v>
      </c>
      <c r="H573" s="49"/>
      <c r="I573" s="72" t="str">
        <f t="shared" si="17"/>
        <v>Upozornění: Cena za MJ musí mít kladnou hodnotu</v>
      </c>
      <c r="J573" s="18"/>
      <c r="K573" s="18"/>
      <c r="L573" s="18"/>
      <c r="M573" s="18"/>
      <c r="N573" s="18"/>
      <c r="O573" s="18"/>
      <c r="P573" s="18"/>
      <c r="Q573" s="18"/>
      <c r="R573" s="18"/>
      <c r="S573" s="18"/>
      <c r="T573" s="18"/>
      <c r="U573" s="18"/>
      <c r="V573" s="18"/>
      <c r="W573" s="18"/>
      <c r="X573" s="18"/>
      <c r="Y573" s="18"/>
      <c r="Z573" s="18"/>
      <c r="AA573" s="18"/>
      <c r="AB573" s="18"/>
      <c r="AC573" s="18"/>
      <c r="AD573" s="18"/>
      <c r="AE573" s="18"/>
      <c r="AF573" s="18"/>
      <c r="AG573" s="18"/>
      <c r="AH573" s="18"/>
      <c r="AI573" s="18"/>
      <c r="AJ573" s="18"/>
      <c r="AK573" s="18"/>
      <c r="AL573" s="18"/>
      <c r="AM573" s="18"/>
      <c r="AN573" s="18"/>
      <c r="AO573" s="18"/>
      <c r="AP573" s="18"/>
      <c r="AQ573" s="18"/>
      <c r="AR573" s="18"/>
      <c r="AS573" s="18"/>
      <c r="AT573" s="18"/>
      <c r="AU573" s="18"/>
      <c r="AV573" s="18"/>
      <c r="AW573" s="18"/>
      <c r="AX573" s="18"/>
      <c r="AY573" s="18"/>
      <c r="AZ573" s="18"/>
      <c r="BA573" s="18"/>
      <c r="BB573" s="18"/>
      <c r="BC573" s="18"/>
      <c r="BD573" s="18"/>
      <c r="BE573" s="18"/>
      <c r="BF573" s="18"/>
      <c r="BG573" s="18"/>
      <c r="BH573" s="18"/>
      <c r="BI573" s="18"/>
      <c r="BJ573" s="18"/>
      <c r="BK573" s="18"/>
      <c r="BL573" s="18"/>
      <c r="BM573" s="18"/>
      <c r="BN573" s="18"/>
      <c r="BO573" s="18"/>
      <c r="BP573" s="18"/>
      <c r="BQ573" s="18"/>
      <c r="BR573" s="18"/>
      <c r="BS573" s="18"/>
      <c r="BT573" s="18"/>
      <c r="BU573" s="18"/>
    </row>
    <row r="574" spans="1:73" s="19" customFormat="1" ht="20.25">
      <c r="A574" s="40" t="s">
        <v>678</v>
      </c>
      <c r="B574" s="43" t="s">
        <v>67</v>
      </c>
      <c r="C574" s="43" t="s">
        <v>68</v>
      </c>
      <c r="D574" s="42" t="s">
        <v>158</v>
      </c>
      <c r="E574" s="48"/>
      <c r="F574" s="36">
        <v>1</v>
      </c>
      <c r="G574" s="35">
        <f t="shared" si="16"/>
        <v>0</v>
      </c>
      <c r="H574" s="49"/>
      <c r="I574" s="72" t="str">
        <f t="shared" si="17"/>
        <v>Upozornění: Cena za MJ musí mít kladnou hodnotu</v>
      </c>
      <c r="J574" s="18"/>
      <c r="K574" s="18"/>
      <c r="L574" s="18"/>
      <c r="M574" s="18"/>
      <c r="N574" s="18"/>
      <c r="O574" s="18"/>
      <c r="P574" s="18"/>
      <c r="Q574" s="18"/>
      <c r="R574" s="18"/>
      <c r="S574" s="18"/>
      <c r="T574" s="18"/>
      <c r="U574" s="18"/>
      <c r="V574" s="18"/>
      <c r="W574" s="18"/>
      <c r="X574" s="18"/>
      <c r="Y574" s="18"/>
      <c r="Z574" s="18"/>
      <c r="AA574" s="18"/>
      <c r="AB574" s="18"/>
      <c r="AC574" s="18"/>
      <c r="AD574" s="18"/>
      <c r="AE574" s="18"/>
      <c r="AF574" s="18"/>
      <c r="AG574" s="18"/>
      <c r="AH574" s="18"/>
      <c r="AI574" s="18"/>
      <c r="AJ574" s="18"/>
      <c r="AK574" s="18"/>
      <c r="AL574" s="18"/>
      <c r="AM574" s="18"/>
      <c r="AN574" s="18"/>
      <c r="AO574" s="18"/>
      <c r="AP574" s="18"/>
      <c r="AQ574" s="18"/>
      <c r="AR574" s="18"/>
      <c r="AS574" s="18"/>
      <c r="AT574" s="18"/>
      <c r="AU574" s="18"/>
      <c r="AV574" s="18"/>
      <c r="AW574" s="18"/>
      <c r="AX574" s="18"/>
      <c r="AY574" s="18"/>
      <c r="AZ574" s="18"/>
      <c r="BA574" s="18"/>
      <c r="BB574" s="18"/>
      <c r="BC574" s="18"/>
      <c r="BD574" s="18"/>
      <c r="BE574" s="18"/>
      <c r="BF574" s="18"/>
      <c r="BG574" s="18"/>
      <c r="BH574" s="18"/>
      <c r="BI574" s="18"/>
      <c r="BJ574" s="18"/>
      <c r="BK574" s="18"/>
      <c r="BL574" s="18"/>
      <c r="BM574" s="18"/>
      <c r="BN574" s="18"/>
      <c r="BO574" s="18"/>
      <c r="BP574" s="18"/>
      <c r="BQ574" s="18"/>
      <c r="BR574" s="18"/>
      <c r="BS574" s="18"/>
      <c r="BT574" s="18"/>
      <c r="BU574" s="18"/>
    </row>
    <row r="575" spans="1:73" s="19" customFormat="1" ht="30">
      <c r="A575" s="40" t="s">
        <v>679</v>
      </c>
      <c r="B575" s="43" t="s">
        <v>69</v>
      </c>
      <c r="C575" s="43" t="s">
        <v>70</v>
      </c>
      <c r="D575" s="42" t="s">
        <v>226</v>
      </c>
      <c r="E575" s="48"/>
      <c r="F575" s="36">
        <v>12</v>
      </c>
      <c r="G575" s="35">
        <f t="shared" si="16"/>
        <v>0</v>
      </c>
      <c r="H575" s="49"/>
      <c r="I575" s="72" t="str">
        <f t="shared" si="17"/>
        <v>Upozornění: Cena za MJ musí mít kladnou hodnotu</v>
      </c>
      <c r="J575" s="18"/>
      <c r="K575" s="18"/>
      <c r="L575" s="18"/>
      <c r="M575" s="18"/>
      <c r="N575" s="18"/>
      <c r="O575" s="18"/>
      <c r="P575" s="18"/>
      <c r="Q575" s="18"/>
      <c r="R575" s="18"/>
      <c r="S575" s="18"/>
      <c r="T575" s="18"/>
      <c r="U575" s="18"/>
      <c r="V575" s="18"/>
      <c r="W575" s="18"/>
      <c r="X575" s="18"/>
      <c r="Y575" s="18"/>
      <c r="Z575" s="18"/>
      <c r="AA575" s="18"/>
      <c r="AB575" s="18"/>
      <c r="AC575" s="18"/>
      <c r="AD575" s="18"/>
      <c r="AE575" s="18"/>
      <c r="AF575" s="18"/>
      <c r="AG575" s="18"/>
      <c r="AH575" s="18"/>
      <c r="AI575" s="18"/>
      <c r="AJ575" s="18"/>
      <c r="AK575" s="18"/>
      <c r="AL575" s="18"/>
      <c r="AM575" s="18"/>
      <c r="AN575" s="18"/>
      <c r="AO575" s="18"/>
      <c r="AP575" s="18"/>
      <c r="AQ575" s="18"/>
      <c r="AR575" s="18"/>
      <c r="AS575" s="18"/>
      <c r="AT575" s="18"/>
      <c r="AU575" s="18"/>
      <c r="AV575" s="18"/>
      <c r="AW575" s="18"/>
      <c r="AX575" s="18"/>
      <c r="AY575" s="18"/>
      <c r="AZ575" s="18"/>
      <c r="BA575" s="18"/>
      <c r="BB575" s="18"/>
      <c r="BC575" s="18"/>
      <c r="BD575" s="18"/>
      <c r="BE575" s="18"/>
      <c r="BF575" s="18"/>
      <c r="BG575" s="18"/>
      <c r="BH575" s="18"/>
      <c r="BI575" s="18"/>
      <c r="BJ575" s="18"/>
      <c r="BK575" s="18"/>
      <c r="BL575" s="18"/>
      <c r="BM575" s="18"/>
      <c r="BN575" s="18"/>
      <c r="BO575" s="18"/>
      <c r="BP575" s="18"/>
      <c r="BQ575" s="18"/>
      <c r="BR575" s="18"/>
      <c r="BS575" s="18"/>
      <c r="BT575" s="18"/>
      <c r="BU575" s="18"/>
    </row>
    <row r="576" spans="1:73" s="19" customFormat="1" ht="30">
      <c r="A576" s="40" t="s">
        <v>680</v>
      </c>
      <c r="B576" s="43" t="s">
        <v>71</v>
      </c>
      <c r="C576" s="43" t="s">
        <v>72</v>
      </c>
      <c r="D576" s="42" t="s">
        <v>226</v>
      </c>
      <c r="E576" s="48"/>
      <c r="F576" s="36">
        <v>20</v>
      </c>
      <c r="G576" s="35">
        <f t="shared" si="16"/>
        <v>0</v>
      </c>
      <c r="H576" s="49"/>
      <c r="I576" s="72" t="str">
        <f t="shared" si="17"/>
        <v>Upozornění: Cena za MJ musí mít kladnou hodnotu</v>
      </c>
      <c r="J576" s="18"/>
      <c r="K576" s="18"/>
      <c r="L576" s="18"/>
      <c r="M576" s="18"/>
      <c r="N576" s="18"/>
      <c r="O576" s="18"/>
      <c r="P576" s="18"/>
      <c r="Q576" s="18"/>
      <c r="R576" s="18"/>
      <c r="S576" s="18"/>
      <c r="T576" s="18"/>
      <c r="U576" s="18"/>
      <c r="V576" s="18"/>
      <c r="W576" s="18"/>
      <c r="X576" s="18"/>
      <c r="Y576" s="18"/>
      <c r="Z576" s="18"/>
      <c r="AA576" s="18"/>
      <c r="AB576" s="18"/>
      <c r="AC576" s="18"/>
      <c r="AD576" s="18"/>
      <c r="AE576" s="18"/>
      <c r="AF576" s="18"/>
      <c r="AG576" s="18"/>
      <c r="AH576" s="18"/>
      <c r="AI576" s="18"/>
      <c r="AJ576" s="18"/>
      <c r="AK576" s="18"/>
      <c r="AL576" s="18"/>
      <c r="AM576" s="18"/>
      <c r="AN576" s="18"/>
      <c r="AO576" s="18"/>
      <c r="AP576" s="18"/>
      <c r="AQ576" s="18"/>
      <c r="AR576" s="18"/>
      <c r="AS576" s="18"/>
      <c r="AT576" s="18"/>
      <c r="AU576" s="18"/>
      <c r="AV576" s="18"/>
      <c r="AW576" s="18"/>
      <c r="AX576" s="18"/>
      <c r="AY576" s="18"/>
      <c r="AZ576" s="18"/>
      <c r="BA576" s="18"/>
      <c r="BB576" s="18"/>
      <c r="BC576" s="18"/>
      <c r="BD576" s="18"/>
      <c r="BE576" s="18"/>
      <c r="BF576" s="18"/>
      <c r="BG576" s="18"/>
      <c r="BH576" s="18"/>
      <c r="BI576" s="18"/>
      <c r="BJ576" s="18"/>
      <c r="BK576" s="18"/>
      <c r="BL576" s="18"/>
      <c r="BM576" s="18"/>
      <c r="BN576" s="18"/>
      <c r="BO576" s="18"/>
      <c r="BP576" s="18"/>
      <c r="BQ576" s="18"/>
      <c r="BR576" s="18"/>
      <c r="BS576" s="18"/>
      <c r="BT576" s="18"/>
      <c r="BU576" s="18"/>
    </row>
    <row r="577" spans="1:73" s="19" customFormat="1" ht="30">
      <c r="A577" s="40" t="s">
        <v>681</v>
      </c>
      <c r="B577" s="43" t="s">
        <v>73</v>
      </c>
      <c r="C577" s="43" t="s">
        <v>74</v>
      </c>
      <c r="D577" s="42" t="s">
        <v>226</v>
      </c>
      <c r="E577" s="48"/>
      <c r="F577" s="36">
        <v>200</v>
      </c>
      <c r="G577" s="35">
        <f t="shared" si="16"/>
        <v>0</v>
      </c>
      <c r="H577" s="49"/>
      <c r="I577" s="72" t="str">
        <f t="shared" si="17"/>
        <v>Upozornění: Cena za MJ musí mít kladnou hodnotu</v>
      </c>
      <c r="J577" s="18"/>
      <c r="K577" s="18"/>
      <c r="L577" s="18"/>
      <c r="M577" s="18"/>
      <c r="N577" s="18"/>
      <c r="O577" s="18"/>
      <c r="P577" s="18"/>
      <c r="Q577" s="18"/>
      <c r="R577" s="18"/>
      <c r="S577" s="18"/>
      <c r="T577" s="18"/>
      <c r="U577" s="18"/>
      <c r="V577" s="18"/>
      <c r="W577" s="18"/>
      <c r="X577" s="18"/>
      <c r="Y577" s="18"/>
      <c r="Z577" s="18"/>
      <c r="AA577" s="18"/>
      <c r="AB577" s="18"/>
      <c r="AC577" s="18"/>
      <c r="AD577" s="18"/>
      <c r="AE577" s="18"/>
      <c r="AF577" s="18"/>
      <c r="AG577" s="18"/>
      <c r="AH577" s="18"/>
      <c r="AI577" s="18"/>
      <c r="AJ577" s="18"/>
      <c r="AK577" s="18"/>
      <c r="AL577" s="18"/>
      <c r="AM577" s="18"/>
      <c r="AN577" s="18"/>
      <c r="AO577" s="18"/>
      <c r="AP577" s="18"/>
      <c r="AQ577" s="18"/>
      <c r="AR577" s="18"/>
      <c r="AS577" s="18"/>
      <c r="AT577" s="18"/>
      <c r="AU577" s="18"/>
      <c r="AV577" s="18"/>
      <c r="AW577" s="18"/>
      <c r="AX577" s="18"/>
      <c r="AY577" s="18"/>
      <c r="AZ577" s="18"/>
      <c r="BA577" s="18"/>
      <c r="BB577" s="18"/>
      <c r="BC577" s="18"/>
      <c r="BD577" s="18"/>
      <c r="BE577" s="18"/>
      <c r="BF577" s="18"/>
      <c r="BG577" s="18"/>
      <c r="BH577" s="18"/>
      <c r="BI577" s="18"/>
      <c r="BJ577" s="18"/>
      <c r="BK577" s="18"/>
      <c r="BL577" s="18"/>
      <c r="BM577" s="18"/>
      <c r="BN577" s="18"/>
      <c r="BO577" s="18"/>
      <c r="BP577" s="18"/>
      <c r="BQ577" s="18"/>
      <c r="BR577" s="18"/>
      <c r="BS577" s="18"/>
      <c r="BT577" s="18"/>
      <c r="BU577" s="18"/>
    </row>
    <row r="578" spans="1:73" s="19" customFormat="1" ht="14.25">
      <c r="A578" s="40" t="s">
        <v>682</v>
      </c>
      <c r="B578" s="43" t="s">
        <v>75</v>
      </c>
      <c r="C578" s="43" t="s">
        <v>76</v>
      </c>
      <c r="D578" s="42" t="s">
        <v>158</v>
      </c>
      <c r="E578" s="48"/>
      <c r="F578" s="36">
        <v>3</v>
      </c>
      <c r="G578" s="35">
        <f t="shared" si="16"/>
        <v>0</v>
      </c>
      <c r="H578" s="49"/>
      <c r="I578" s="72" t="str">
        <f t="shared" si="17"/>
        <v>Upozornění: Cena za MJ musí mít kladnou hodnotu</v>
      </c>
      <c r="J578" s="18"/>
      <c r="K578" s="18"/>
      <c r="L578" s="18"/>
      <c r="M578" s="18"/>
      <c r="N578" s="18"/>
      <c r="O578" s="18"/>
      <c r="P578" s="18"/>
      <c r="Q578" s="18"/>
      <c r="R578" s="18"/>
      <c r="S578" s="18"/>
      <c r="T578" s="18"/>
      <c r="U578" s="18"/>
      <c r="V578" s="18"/>
      <c r="W578" s="18"/>
      <c r="X578" s="18"/>
      <c r="Y578" s="18"/>
      <c r="Z578" s="18"/>
      <c r="AA578" s="18"/>
      <c r="AB578" s="18"/>
      <c r="AC578" s="18"/>
      <c r="AD578" s="18"/>
      <c r="AE578" s="18"/>
      <c r="AF578" s="18"/>
      <c r="AG578" s="18"/>
      <c r="AH578" s="18"/>
      <c r="AI578" s="18"/>
      <c r="AJ578" s="18"/>
      <c r="AK578" s="18"/>
      <c r="AL578" s="18"/>
      <c r="AM578" s="18"/>
      <c r="AN578" s="18"/>
      <c r="AO578" s="18"/>
      <c r="AP578" s="18"/>
      <c r="AQ578" s="18"/>
      <c r="AR578" s="18"/>
      <c r="AS578" s="18"/>
      <c r="AT578" s="18"/>
      <c r="AU578" s="18"/>
      <c r="AV578" s="18"/>
      <c r="AW578" s="18"/>
      <c r="AX578" s="18"/>
      <c r="AY578" s="18"/>
      <c r="AZ578" s="18"/>
      <c r="BA578" s="18"/>
      <c r="BB578" s="18"/>
      <c r="BC578" s="18"/>
      <c r="BD578" s="18"/>
      <c r="BE578" s="18"/>
      <c r="BF578" s="18"/>
      <c r="BG578" s="18"/>
      <c r="BH578" s="18"/>
      <c r="BI578" s="18"/>
      <c r="BJ578" s="18"/>
      <c r="BK578" s="18"/>
      <c r="BL578" s="18"/>
      <c r="BM578" s="18"/>
      <c r="BN578" s="18"/>
      <c r="BO578" s="18"/>
      <c r="BP578" s="18"/>
      <c r="BQ578" s="18"/>
      <c r="BR578" s="18"/>
      <c r="BS578" s="18"/>
      <c r="BT578" s="18"/>
      <c r="BU578" s="18"/>
    </row>
    <row r="579" spans="1:73" s="19" customFormat="1" ht="20.25">
      <c r="A579" s="40" t="s">
        <v>683</v>
      </c>
      <c r="B579" s="43" t="s">
        <v>77</v>
      </c>
      <c r="C579" s="43" t="s">
        <v>78</v>
      </c>
      <c r="D579" s="42" t="s">
        <v>158</v>
      </c>
      <c r="E579" s="48"/>
      <c r="F579" s="36">
        <v>14</v>
      </c>
      <c r="G579" s="35">
        <f t="shared" si="16"/>
        <v>0</v>
      </c>
      <c r="H579" s="49"/>
      <c r="I579" s="72" t="str">
        <f t="shared" si="17"/>
        <v>Upozornění: Cena za MJ musí mít kladnou hodnotu</v>
      </c>
      <c r="J579" s="18"/>
      <c r="K579" s="18"/>
      <c r="L579" s="18"/>
      <c r="M579" s="18"/>
      <c r="N579" s="18"/>
      <c r="O579" s="18"/>
      <c r="P579" s="18"/>
      <c r="Q579" s="18"/>
      <c r="R579" s="18"/>
      <c r="S579" s="18"/>
      <c r="T579" s="18"/>
      <c r="U579" s="18"/>
      <c r="V579" s="18"/>
      <c r="W579" s="18"/>
      <c r="X579" s="18"/>
      <c r="Y579" s="18"/>
      <c r="Z579" s="18"/>
      <c r="AA579" s="18"/>
      <c r="AB579" s="18"/>
      <c r="AC579" s="18"/>
      <c r="AD579" s="18"/>
      <c r="AE579" s="18"/>
      <c r="AF579" s="18"/>
      <c r="AG579" s="18"/>
      <c r="AH579" s="18"/>
      <c r="AI579" s="18"/>
      <c r="AJ579" s="18"/>
      <c r="AK579" s="18"/>
      <c r="AL579" s="18"/>
      <c r="AM579" s="18"/>
      <c r="AN579" s="18"/>
      <c r="AO579" s="18"/>
      <c r="AP579" s="18"/>
      <c r="AQ579" s="18"/>
      <c r="AR579" s="18"/>
      <c r="AS579" s="18"/>
      <c r="AT579" s="18"/>
      <c r="AU579" s="18"/>
      <c r="AV579" s="18"/>
      <c r="AW579" s="18"/>
      <c r="AX579" s="18"/>
      <c r="AY579" s="18"/>
      <c r="AZ579" s="18"/>
      <c r="BA579" s="18"/>
      <c r="BB579" s="18"/>
      <c r="BC579" s="18"/>
      <c r="BD579" s="18"/>
      <c r="BE579" s="18"/>
      <c r="BF579" s="18"/>
      <c r="BG579" s="18"/>
      <c r="BH579" s="18"/>
      <c r="BI579" s="18"/>
      <c r="BJ579" s="18"/>
      <c r="BK579" s="18"/>
      <c r="BL579" s="18"/>
      <c r="BM579" s="18"/>
      <c r="BN579" s="18"/>
      <c r="BO579" s="18"/>
      <c r="BP579" s="18"/>
      <c r="BQ579" s="18"/>
      <c r="BR579" s="18"/>
      <c r="BS579" s="18"/>
      <c r="BT579" s="18"/>
      <c r="BU579" s="18"/>
    </row>
    <row r="580" spans="1:73" s="19" customFormat="1" ht="14.25">
      <c r="A580" s="40" t="s">
        <v>684</v>
      </c>
      <c r="B580" s="43" t="s">
        <v>79</v>
      </c>
      <c r="C580" s="43" t="s">
        <v>80</v>
      </c>
      <c r="D580" s="42" t="s">
        <v>158</v>
      </c>
      <c r="E580" s="48"/>
      <c r="F580" s="36">
        <v>40</v>
      </c>
      <c r="G580" s="35">
        <f t="shared" si="16"/>
        <v>0</v>
      </c>
      <c r="H580" s="49"/>
      <c r="I580" s="72" t="str">
        <f t="shared" si="17"/>
        <v>Upozornění: Cena za MJ musí mít kladnou hodnotu</v>
      </c>
      <c r="J580" s="18"/>
      <c r="K580" s="18"/>
      <c r="L580" s="18"/>
      <c r="M580" s="18"/>
      <c r="N580" s="18"/>
      <c r="O580" s="18"/>
      <c r="P580" s="18"/>
      <c r="Q580" s="18"/>
      <c r="R580" s="18"/>
      <c r="S580" s="18"/>
      <c r="T580" s="18"/>
      <c r="U580" s="18"/>
      <c r="V580" s="18"/>
      <c r="W580" s="18"/>
      <c r="X580" s="18"/>
      <c r="Y580" s="18"/>
      <c r="Z580" s="18"/>
      <c r="AA580" s="18"/>
      <c r="AB580" s="18"/>
      <c r="AC580" s="18"/>
      <c r="AD580" s="18"/>
      <c r="AE580" s="18"/>
      <c r="AF580" s="18"/>
      <c r="AG580" s="18"/>
      <c r="AH580" s="18"/>
      <c r="AI580" s="18"/>
      <c r="AJ580" s="18"/>
      <c r="AK580" s="18"/>
      <c r="AL580" s="18"/>
      <c r="AM580" s="18"/>
      <c r="AN580" s="18"/>
      <c r="AO580" s="18"/>
      <c r="AP580" s="18"/>
      <c r="AQ580" s="18"/>
      <c r="AR580" s="18"/>
      <c r="AS580" s="18"/>
      <c r="AT580" s="18"/>
      <c r="AU580" s="18"/>
      <c r="AV580" s="18"/>
      <c r="AW580" s="18"/>
      <c r="AX580" s="18"/>
      <c r="AY580" s="18"/>
      <c r="AZ580" s="18"/>
      <c r="BA580" s="18"/>
      <c r="BB580" s="18"/>
      <c r="BC580" s="18"/>
      <c r="BD580" s="18"/>
      <c r="BE580" s="18"/>
      <c r="BF580" s="18"/>
      <c r="BG580" s="18"/>
      <c r="BH580" s="18"/>
      <c r="BI580" s="18"/>
      <c r="BJ580" s="18"/>
      <c r="BK580" s="18"/>
      <c r="BL580" s="18"/>
      <c r="BM580" s="18"/>
      <c r="BN580" s="18"/>
      <c r="BO580" s="18"/>
      <c r="BP580" s="18"/>
      <c r="BQ580" s="18"/>
      <c r="BR580" s="18"/>
      <c r="BS580" s="18"/>
      <c r="BT580" s="18"/>
      <c r="BU580" s="18"/>
    </row>
    <row r="581" spans="1:73" s="19" customFormat="1" ht="20.25">
      <c r="A581" s="40" t="s">
        <v>685</v>
      </c>
      <c r="B581" s="43" t="s">
        <v>81</v>
      </c>
      <c r="C581" s="43" t="s">
        <v>82</v>
      </c>
      <c r="D581" s="42" t="s">
        <v>158</v>
      </c>
      <c r="E581" s="48"/>
      <c r="F581" s="36">
        <v>9</v>
      </c>
      <c r="G581" s="35">
        <f t="shared" si="16"/>
        <v>0</v>
      </c>
      <c r="H581" s="49"/>
      <c r="I581" s="72" t="str">
        <f t="shared" si="17"/>
        <v>Upozornění: Cena za MJ musí mít kladnou hodnotu</v>
      </c>
      <c r="J581" s="18"/>
      <c r="K581" s="18"/>
      <c r="L581" s="18"/>
      <c r="M581" s="18"/>
      <c r="N581" s="18"/>
      <c r="O581" s="18"/>
      <c r="P581" s="18"/>
      <c r="Q581" s="18"/>
      <c r="R581" s="18"/>
      <c r="S581" s="18"/>
      <c r="T581" s="18"/>
      <c r="U581" s="18"/>
      <c r="V581" s="18"/>
      <c r="W581" s="18"/>
      <c r="X581" s="18"/>
      <c r="Y581" s="18"/>
      <c r="Z581" s="18"/>
      <c r="AA581" s="18"/>
      <c r="AB581" s="18"/>
      <c r="AC581" s="18"/>
      <c r="AD581" s="18"/>
      <c r="AE581" s="18"/>
      <c r="AF581" s="18"/>
      <c r="AG581" s="18"/>
      <c r="AH581" s="18"/>
      <c r="AI581" s="18"/>
      <c r="AJ581" s="18"/>
      <c r="AK581" s="18"/>
      <c r="AL581" s="18"/>
      <c r="AM581" s="18"/>
      <c r="AN581" s="18"/>
      <c r="AO581" s="18"/>
      <c r="AP581" s="18"/>
      <c r="AQ581" s="18"/>
      <c r="AR581" s="18"/>
      <c r="AS581" s="18"/>
      <c r="AT581" s="18"/>
      <c r="AU581" s="18"/>
      <c r="AV581" s="18"/>
      <c r="AW581" s="18"/>
      <c r="AX581" s="18"/>
      <c r="AY581" s="18"/>
      <c r="AZ581" s="18"/>
      <c r="BA581" s="18"/>
      <c r="BB581" s="18"/>
      <c r="BC581" s="18"/>
      <c r="BD581" s="18"/>
      <c r="BE581" s="18"/>
      <c r="BF581" s="18"/>
      <c r="BG581" s="18"/>
      <c r="BH581" s="18"/>
      <c r="BI581" s="18"/>
      <c r="BJ581" s="18"/>
      <c r="BK581" s="18"/>
      <c r="BL581" s="18"/>
      <c r="BM581" s="18"/>
      <c r="BN581" s="18"/>
      <c r="BO581" s="18"/>
      <c r="BP581" s="18"/>
      <c r="BQ581" s="18"/>
      <c r="BR581" s="18"/>
      <c r="BS581" s="18"/>
      <c r="BT581" s="18"/>
      <c r="BU581" s="18"/>
    </row>
    <row r="582" spans="1:73" s="19" customFormat="1" ht="20.25">
      <c r="A582" s="40" t="s">
        <v>686</v>
      </c>
      <c r="B582" s="43" t="s">
        <v>83</v>
      </c>
      <c r="C582" s="43" t="s">
        <v>84</v>
      </c>
      <c r="D582" s="42" t="s">
        <v>158</v>
      </c>
      <c r="E582" s="48"/>
      <c r="F582" s="36">
        <v>150</v>
      </c>
      <c r="G582" s="35">
        <f t="shared" si="16"/>
        <v>0</v>
      </c>
      <c r="H582" s="49"/>
      <c r="I582" s="72" t="str">
        <f t="shared" si="17"/>
        <v>Upozornění: Cena za MJ musí mít kladnou hodnotu</v>
      </c>
      <c r="J582" s="18"/>
      <c r="K582" s="18"/>
      <c r="L582" s="18"/>
      <c r="M582" s="18"/>
      <c r="N582" s="18"/>
      <c r="O582" s="18"/>
      <c r="P582" s="18"/>
      <c r="Q582" s="18"/>
      <c r="R582" s="18"/>
      <c r="S582" s="18"/>
      <c r="T582" s="18"/>
      <c r="U582" s="18"/>
      <c r="V582" s="18"/>
      <c r="W582" s="18"/>
      <c r="X582" s="18"/>
      <c r="Y582" s="18"/>
      <c r="Z582" s="18"/>
      <c r="AA582" s="18"/>
      <c r="AB582" s="18"/>
      <c r="AC582" s="18"/>
      <c r="AD582" s="18"/>
      <c r="AE582" s="18"/>
      <c r="AF582" s="18"/>
      <c r="AG582" s="18"/>
      <c r="AH582" s="18"/>
      <c r="AI582" s="18"/>
      <c r="AJ582" s="18"/>
      <c r="AK582" s="18"/>
      <c r="AL582" s="18"/>
      <c r="AM582" s="18"/>
      <c r="AN582" s="18"/>
      <c r="AO582" s="18"/>
      <c r="AP582" s="18"/>
      <c r="AQ582" s="18"/>
      <c r="AR582" s="18"/>
      <c r="AS582" s="18"/>
      <c r="AT582" s="18"/>
      <c r="AU582" s="18"/>
      <c r="AV582" s="18"/>
      <c r="AW582" s="18"/>
      <c r="AX582" s="18"/>
      <c r="AY582" s="18"/>
      <c r="AZ582" s="18"/>
      <c r="BA582" s="18"/>
      <c r="BB582" s="18"/>
      <c r="BC582" s="18"/>
      <c r="BD582" s="18"/>
      <c r="BE582" s="18"/>
      <c r="BF582" s="18"/>
      <c r="BG582" s="18"/>
      <c r="BH582" s="18"/>
      <c r="BI582" s="18"/>
      <c r="BJ582" s="18"/>
      <c r="BK582" s="18"/>
      <c r="BL582" s="18"/>
      <c r="BM582" s="18"/>
      <c r="BN582" s="18"/>
      <c r="BO582" s="18"/>
      <c r="BP582" s="18"/>
      <c r="BQ582" s="18"/>
      <c r="BR582" s="18"/>
      <c r="BS582" s="18"/>
      <c r="BT582" s="18"/>
      <c r="BU582" s="18"/>
    </row>
    <row r="583" spans="1:73" s="19" customFormat="1" ht="20.25">
      <c r="A583" s="40" t="s">
        <v>687</v>
      </c>
      <c r="B583" s="43" t="s">
        <v>85</v>
      </c>
      <c r="C583" s="43" t="s">
        <v>84</v>
      </c>
      <c r="D583" s="42" t="s">
        <v>158</v>
      </c>
      <c r="E583" s="48"/>
      <c r="F583" s="36">
        <v>400</v>
      </c>
      <c r="G583" s="35">
        <f t="shared" si="16"/>
        <v>0</v>
      </c>
      <c r="H583" s="49"/>
      <c r="I583" s="72" t="str">
        <f t="shared" si="17"/>
        <v>Upozornění: Cena za MJ musí mít kladnou hodnotu</v>
      </c>
      <c r="J583" s="18"/>
      <c r="K583" s="18"/>
      <c r="L583" s="18"/>
      <c r="M583" s="18"/>
      <c r="N583" s="18"/>
      <c r="O583" s="18"/>
      <c r="P583" s="18"/>
      <c r="Q583" s="18"/>
      <c r="R583" s="18"/>
      <c r="S583" s="18"/>
      <c r="T583" s="18"/>
      <c r="U583" s="18"/>
      <c r="V583" s="18"/>
      <c r="W583" s="18"/>
      <c r="X583" s="18"/>
      <c r="Y583" s="18"/>
      <c r="Z583" s="18"/>
      <c r="AA583" s="18"/>
      <c r="AB583" s="18"/>
      <c r="AC583" s="18"/>
      <c r="AD583" s="18"/>
      <c r="AE583" s="18"/>
      <c r="AF583" s="18"/>
      <c r="AG583" s="18"/>
      <c r="AH583" s="18"/>
      <c r="AI583" s="18"/>
      <c r="AJ583" s="18"/>
      <c r="AK583" s="18"/>
      <c r="AL583" s="18"/>
      <c r="AM583" s="18"/>
      <c r="AN583" s="18"/>
      <c r="AO583" s="18"/>
      <c r="AP583" s="18"/>
      <c r="AQ583" s="18"/>
      <c r="AR583" s="18"/>
      <c r="AS583" s="18"/>
      <c r="AT583" s="18"/>
      <c r="AU583" s="18"/>
      <c r="AV583" s="18"/>
      <c r="AW583" s="18"/>
      <c r="AX583" s="18"/>
      <c r="AY583" s="18"/>
      <c r="AZ583" s="18"/>
      <c r="BA583" s="18"/>
      <c r="BB583" s="18"/>
      <c r="BC583" s="18"/>
      <c r="BD583" s="18"/>
      <c r="BE583" s="18"/>
      <c r="BF583" s="18"/>
      <c r="BG583" s="18"/>
      <c r="BH583" s="18"/>
      <c r="BI583" s="18"/>
      <c r="BJ583" s="18"/>
      <c r="BK583" s="18"/>
      <c r="BL583" s="18"/>
      <c r="BM583" s="18"/>
      <c r="BN583" s="18"/>
      <c r="BO583" s="18"/>
      <c r="BP583" s="18"/>
      <c r="BQ583" s="18"/>
      <c r="BR583" s="18"/>
      <c r="BS583" s="18"/>
      <c r="BT583" s="18"/>
      <c r="BU583" s="18"/>
    </row>
    <row r="584" spans="1:73" s="19" customFormat="1" ht="20.25">
      <c r="A584" s="40" t="s">
        <v>688</v>
      </c>
      <c r="B584" s="43" t="s">
        <v>86</v>
      </c>
      <c r="C584" s="43" t="s">
        <v>84</v>
      </c>
      <c r="D584" s="42" t="s">
        <v>158</v>
      </c>
      <c r="E584" s="48"/>
      <c r="F584" s="36">
        <v>200</v>
      </c>
      <c r="G584" s="35">
        <f t="shared" si="16"/>
        <v>0</v>
      </c>
      <c r="H584" s="49"/>
      <c r="I584" s="72" t="str">
        <f t="shared" si="17"/>
        <v>Upozornění: Cena za MJ musí mít kladnou hodnotu</v>
      </c>
      <c r="J584" s="18"/>
      <c r="K584" s="18"/>
      <c r="L584" s="18"/>
      <c r="M584" s="18"/>
      <c r="N584" s="18"/>
      <c r="O584" s="18"/>
      <c r="P584" s="18"/>
      <c r="Q584" s="18"/>
      <c r="R584" s="18"/>
      <c r="S584" s="18"/>
      <c r="T584" s="18"/>
      <c r="U584" s="18"/>
      <c r="V584" s="18"/>
      <c r="W584" s="18"/>
      <c r="X584" s="18"/>
      <c r="Y584" s="18"/>
      <c r="Z584" s="18"/>
      <c r="AA584" s="18"/>
      <c r="AB584" s="18"/>
      <c r="AC584" s="18"/>
      <c r="AD584" s="18"/>
      <c r="AE584" s="18"/>
      <c r="AF584" s="18"/>
      <c r="AG584" s="18"/>
      <c r="AH584" s="18"/>
      <c r="AI584" s="18"/>
      <c r="AJ584" s="18"/>
      <c r="AK584" s="18"/>
      <c r="AL584" s="18"/>
      <c r="AM584" s="18"/>
      <c r="AN584" s="18"/>
      <c r="AO584" s="18"/>
      <c r="AP584" s="18"/>
      <c r="AQ584" s="18"/>
      <c r="AR584" s="18"/>
      <c r="AS584" s="18"/>
      <c r="AT584" s="18"/>
      <c r="AU584" s="18"/>
      <c r="AV584" s="18"/>
      <c r="AW584" s="18"/>
      <c r="AX584" s="18"/>
      <c r="AY584" s="18"/>
      <c r="AZ584" s="18"/>
      <c r="BA584" s="18"/>
      <c r="BB584" s="18"/>
      <c r="BC584" s="18"/>
      <c r="BD584" s="18"/>
      <c r="BE584" s="18"/>
      <c r="BF584" s="18"/>
      <c r="BG584" s="18"/>
      <c r="BH584" s="18"/>
      <c r="BI584" s="18"/>
      <c r="BJ584" s="18"/>
      <c r="BK584" s="18"/>
      <c r="BL584" s="18"/>
      <c r="BM584" s="18"/>
      <c r="BN584" s="18"/>
      <c r="BO584" s="18"/>
      <c r="BP584" s="18"/>
      <c r="BQ584" s="18"/>
      <c r="BR584" s="18"/>
      <c r="BS584" s="18"/>
      <c r="BT584" s="18"/>
      <c r="BU584" s="18"/>
    </row>
    <row r="585" spans="1:73" s="19" customFormat="1" ht="30">
      <c r="A585" s="40" t="s">
        <v>689</v>
      </c>
      <c r="B585" s="43" t="s">
        <v>87</v>
      </c>
      <c r="C585" s="43" t="s">
        <v>88</v>
      </c>
      <c r="D585" s="42" t="s">
        <v>158</v>
      </c>
      <c r="E585" s="48"/>
      <c r="F585" s="36">
        <v>1</v>
      </c>
      <c r="G585" s="35">
        <f t="shared" si="16"/>
        <v>0</v>
      </c>
      <c r="H585" s="49"/>
      <c r="I585" s="72" t="str">
        <f t="shared" si="17"/>
        <v>Upozornění: Cena za MJ musí mít kladnou hodnotu</v>
      </c>
      <c r="J585" s="18"/>
      <c r="K585" s="18"/>
      <c r="L585" s="18"/>
      <c r="M585" s="18"/>
      <c r="N585" s="18"/>
      <c r="O585" s="18"/>
      <c r="P585" s="18"/>
      <c r="Q585" s="18"/>
      <c r="R585" s="18"/>
      <c r="S585" s="18"/>
      <c r="T585" s="18"/>
      <c r="U585" s="18"/>
      <c r="V585" s="18"/>
      <c r="W585" s="18"/>
      <c r="X585" s="18"/>
      <c r="Y585" s="18"/>
      <c r="Z585" s="18"/>
      <c r="AA585" s="18"/>
      <c r="AB585" s="18"/>
      <c r="AC585" s="18"/>
      <c r="AD585" s="18"/>
      <c r="AE585" s="18"/>
      <c r="AF585" s="18"/>
      <c r="AG585" s="18"/>
      <c r="AH585" s="18"/>
      <c r="AI585" s="18"/>
      <c r="AJ585" s="18"/>
      <c r="AK585" s="18"/>
      <c r="AL585" s="18"/>
      <c r="AM585" s="18"/>
      <c r="AN585" s="18"/>
      <c r="AO585" s="18"/>
      <c r="AP585" s="18"/>
      <c r="AQ585" s="18"/>
      <c r="AR585" s="18"/>
      <c r="AS585" s="18"/>
      <c r="AT585" s="18"/>
      <c r="AU585" s="18"/>
      <c r="AV585" s="18"/>
      <c r="AW585" s="18"/>
      <c r="AX585" s="18"/>
      <c r="AY585" s="18"/>
      <c r="AZ585" s="18"/>
      <c r="BA585" s="18"/>
      <c r="BB585" s="18"/>
      <c r="BC585" s="18"/>
      <c r="BD585" s="18"/>
      <c r="BE585" s="18"/>
      <c r="BF585" s="18"/>
      <c r="BG585" s="18"/>
      <c r="BH585" s="18"/>
      <c r="BI585" s="18"/>
      <c r="BJ585" s="18"/>
      <c r="BK585" s="18"/>
      <c r="BL585" s="18"/>
      <c r="BM585" s="18"/>
      <c r="BN585" s="18"/>
      <c r="BO585" s="18"/>
      <c r="BP585" s="18"/>
      <c r="BQ585" s="18"/>
      <c r="BR585" s="18"/>
      <c r="BS585" s="18"/>
      <c r="BT585" s="18"/>
      <c r="BU585" s="18"/>
    </row>
    <row r="586" spans="1:73" s="19" customFormat="1" ht="30">
      <c r="A586" s="40" t="s">
        <v>690</v>
      </c>
      <c r="B586" s="43" t="s">
        <v>89</v>
      </c>
      <c r="C586" s="43" t="s">
        <v>88</v>
      </c>
      <c r="D586" s="42" t="s">
        <v>158</v>
      </c>
      <c r="E586" s="48"/>
      <c r="F586" s="36">
        <v>10</v>
      </c>
      <c r="G586" s="35">
        <f t="shared" si="16"/>
        <v>0</v>
      </c>
      <c r="H586" s="49"/>
      <c r="I586" s="72" t="str">
        <f t="shared" si="17"/>
        <v>Upozornění: Cena za MJ musí mít kladnou hodnotu</v>
      </c>
      <c r="J586" s="18"/>
      <c r="K586" s="18"/>
      <c r="L586" s="18"/>
      <c r="M586" s="18"/>
      <c r="N586" s="18"/>
      <c r="O586" s="18"/>
      <c r="P586" s="18"/>
      <c r="Q586" s="18"/>
      <c r="R586" s="18"/>
      <c r="S586" s="18"/>
      <c r="T586" s="18"/>
      <c r="U586" s="18"/>
      <c r="V586" s="18"/>
      <c r="W586" s="18"/>
      <c r="X586" s="18"/>
      <c r="Y586" s="18"/>
      <c r="Z586" s="18"/>
      <c r="AA586" s="18"/>
      <c r="AB586" s="18"/>
      <c r="AC586" s="18"/>
      <c r="AD586" s="18"/>
      <c r="AE586" s="18"/>
      <c r="AF586" s="18"/>
      <c r="AG586" s="18"/>
      <c r="AH586" s="18"/>
      <c r="AI586" s="18"/>
      <c r="AJ586" s="18"/>
      <c r="AK586" s="18"/>
      <c r="AL586" s="18"/>
      <c r="AM586" s="18"/>
      <c r="AN586" s="18"/>
      <c r="AO586" s="18"/>
      <c r="AP586" s="18"/>
      <c r="AQ586" s="18"/>
      <c r="AR586" s="18"/>
      <c r="AS586" s="18"/>
      <c r="AT586" s="18"/>
      <c r="AU586" s="18"/>
      <c r="AV586" s="18"/>
      <c r="AW586" s="18"/>
      <c r="AX586" s="18"/>
      <c r="AY586" s="18"/>
      <c r="AZ586" s="18"/>
      <c r="BA586" s="18"/>
      <c r="BB586" s="18"/>
      <c r="BC586" s="18"/>
      <c r="BD586" s="18"/>
      <c r="BE586" s="18"/>
      <c r="BF586" s="18"/>
      <c r="BG586" s="18"/>
      <c r="BH586" s="18"/>
      <c r="BI586" s="18"/>
      <c r="BJ586" s="18"/>
      <c r="BK586" s="18"/>
      <c r="BL586" s="18"/>
      <c r="BM586" s="18"/>
      <c r="BN586" s="18"/>
      <c r="BO586" s="18"/>
      <c r="BP586" s="18"/>
      <c r="BQ586" s="18"/>
      <c r="BR586" s="18"/>
      <c r="BS586" s="18"/>
      <c r="BT586" s="18"/>
      <c r="BU586" s="18"/>
    </row>
    <row r="587" spans="1:73" s="19" customFormat="1" ht="30">
      <c r="A587" s="40" t="s">
        <v>691</v>
      </c>
      <c r="B587" s="43" t="s">
        <v>90</v>
      </c>
      <c r="C587" s="43" t="s">
        <v>88</v>
      </c>
      <c r="D587" s="42" t="s">
        <v>158</v>
      </c>
      <c r="E587" s="48"/>
      <c r="F587" s="36">
        <v>20</v>
      </c>
      <c r="G587" s="35">
        <f aca="true" t="shared" si="18" ref="G587:G629">E587*F587</f>
        <v>0</v>
      </c>
      <c r="H587" s="49"/>
      <c r="I587" s="72" t="str">
        <f aca="true" t="shared" si="19" ref="I587:I628">IF(E587&lt;0.01,"Upozornění: Cena za MJ musí mít kladnou hodnotu","")</f>
        <v>Upozornění: Cena za MJ musí mít kladnou hodnotu</v>
      </c>
      <c r="J587" s="18"/>
      <c r="K587" s="18"/>
      <c r="L587" s="18"/>
      <c r="M587" s="18"/>
      <c r="N587" s="18"/>
      <c r="O587" s="18"/>
      <c r="P587" s="18"/>
      <c r="Q587" s="18"/>
      <c r="R587" s="18"/>
      <c r="S587" s="18"/>
      <c r="T587" s="18"/>
      <c r="U587" s="18"/>
      <c r="V587" s="18"/>
      <c r="W587" s="18"/>
      <c r="X587" s="18"/>
      <c r="Y587" s="18"/>
      <c r="Z587" s="18"/>
      <c r="AA587" s="18"/>
      <c r="AB587" s="18"/>
      <c r="AC587" s="18"/>
      <c r="AD587" s="18"/>
      <c r="AE587" s="18"/>
      <c r="AF587" s="18"/>
      <c r="AG587" s="18"/>
      <c r="AH587" s="18"/>
      <c r="AI587" s="18"/>
      <c r="AJ587" s="18"/>
      <c r="AK587" s="18"/>
      <c r="AL587" s="18"/>
      <c r="AM587" s="18"/>
      <c r="AN587" s="18"/>
      <c r="AO587" s="18"/>
      <c r="AP587" s="18"/>
      <c r="AQ587" s="18"/>
      <c r="AR587" s="18"/>
      <c r="AS587" s="18"/>
      <c r="AT587" s="18"/>
      <c r="AU587" s="18"/>
      <c r="AV587" s="18"/>
      <c r="AW587" s="18"/>
      <c r="AX587" s="18"/>
      <c r="AY587" s="18"/>
      <c r="AZ587" s="18"/>
      <c r="BA587" s="18"/>
      <c r="BB587" s="18"/>
      <c r="BC587" s="18"/>
      <c r="BD587" s="18"/>
      <c r="BE587" s="18"/>
      <c r="BF587" s="18"/>
      <c r="BG587" s="18"/>
      <c r="BH587" s="18"/>
      <c r="BI587" s="18"/>
      <c r="BJ587" s="18"/>
      <c r="BK587" s="18"/>
      <c r="BL587" s="18"/>
      <c r="BM587" s="18"/>
      <c r="BN587" s="18"/>
      <c r="BO587" s="18"/>
      <c r="BP587" s="18"/>
      <c r="BQ587" s="18"/>
      <c r="BR587" s="18"/>
      <c r="BS587" s="18"/>
      <c r="BT587" s="18"/>
      <c r="BU587" s="18"/>
    </row>
    <row r="588" spans="1:73" s="19" customFormat="1" ht="30">
      <c r="A588" s="40" t="s">
        <v>692</v>
      </c>
      <c r="B588" s="43" t="s">
        <v>91</v>
      </c>
      <c r="C588" s="43" t="s">
        <v>88</v>
      </c>
      <c r="D588" s="42" t="s">
        <v>158</v>
      </c>
      <c r="E588" s="48"/>
      <c r="F588" s="36">
        <v>1</v>
      </c>
      <c r="G588" s="35">
        <f t="shared" si="18"/>
        <v>0</v>
      </c>
      <c r="H588" s="49"/>
      <c r="I588" s="72" t="str">
        <f t="shared" si="19"/>
        <v>Upozornění: Cena za MJ musí mít kladnou hodnotu</v>
      </c>
      <c r="J588" s="18"/>
      <c r="K588" s="18"/>
      <c r="L588" s="18"/>
      <c r="M588" s="18"/>
      <c r="N588" s="18"/>
      <c r="O588" s="18"/>
      <c r="P588" s="18"/>
      <c r="Q588" s="18"/>
      <c r="R588" s="18"/>
      <c r="S588" s="18"/>
      <c r="T588" s="18"/>
      <c r="U588" s="18"/>
      <c r="V588" s="18"/>
      <c r="W588" s="18"/>
      <c r="X588" s="18"/>
      <c r="Y588" s="18"/>
      <c r="Z588" s="18"/>
      <c r="AA588" s="18"/>
      <c r="AB588" s="18"/>
      <c r="AC588" s="18"/>
      <c r="AD588" s="18"/>
      <c r="AE588" s="18"/>
      <c r="AF588" s="18"/>
      <c r="AG588" s="18"/>
      <c r="AH588" s="18"/>
      <c r="AI588" s="18"/>
      <c r="AJ588" s="18"/>
      <c r="AK588" s="18"/>
      <c r="AL588" s="18"/>
      <c r="AM588" s="18"/>
      <c r="AN588" s="18"/>
      <c r="AO588" s="18"/>
      <c r="AP588" s="18"/>
      <c r="AQ588" s="18"/>
      <c r="AR588" s="18"/>
      <c r="AS588" s="18"/>
      <c r="AT588" s="18"/>
      <c r="AU588" s="18"/>
      <c r="AV588" s="18"/>
      <c r="AW588" s="18"/>
      <c r="AX588" s="18"/>
      <c r="AY588" s="18"/>
      <c r="AZ588" s="18"/>
      <c r="BA588" s="18"/>
      <c r="BB588" s="18"/>
      <c r="BC588" s="18"/>
      <c r="BD588" s="18"/>
      <c r="BE588" s="18"/>
      <c r="BF588" s="18"/>
      <c r="BG588" s="18"/>
      <c r="BH588" s="18"/>
      <c r="BI588" s="18"/>
      <c r="BJ588" s="18"/>
      <c r="BK588" s="18"/>
      <c r="BL588" s="18"/>
      <c r="BM588" s="18"/>
      <c r="BN588" s="18"/>
      <c r="BO588" s="18"/>
      <c r="BP588" s="18"/>
      <c r="BQ588" s="18"/>
      <c r="BR588" s="18"/>
      <c r="BS588" s="18"/>
      <c r="BT588" s="18"/>
      <c r="BU588" s="18"/>
    </row>
    <row r="589" spans="1:73" s="19" customFormat="1" ht="20.25">
      <c r="A589" s="40" t="s">
        <v>693</v>
      </c>
      <c r="B589" s="43" t="s">
        <v>92</v>
      </c>
      <c r="C589" s="43" t="s">
        <v>93</v>
      </c>
      <c r="D589" s="42" t="s">
        <v>158</v>
      </c>
      <c r="E589" s="48"/>
      <c r="F589" s="36">
        <v>50</v>
      </c>
      <c r="G589" s="35">
        <f t="shared" si="18"/>
        <v>0</v>
      </c>
      <c r="H589" s="49"/>
      <c r="I589" s="72" t="str">
        <f t="shared" si="19"/>
        <v>Upozornění: Cena za MJ musí mít kladnou hodnotu</v>
      </c>
      <c r="J589" s="18"/>
      <c r="K589" s="18"/>
      <c r="L589" s="18"/>
      <c r="M589" s="18"/>
      <c r="N589" s="18"/>
      <c r="O589" s="18"/>
      <c r="P589" s="18"/>
      <c r="Q589" s="18"/>
      <c r="R589" s="18"/>
      <c r="S589" s="18"/>
      <c r="T589" s="18"/>
      <c r="U589" s="18"/>
      <c r="V589" s="18"/>
      <c r="W589" s="18"/>
      <c r="X589" s="18"/>
      <c r="Y589" s="18"/>
      <c r="Z589" s="18"/>
      <c r="AA589" s="18"/>
      <c r="AB589" s="18"/>
      <c r="AC589" s="18"/>
      <c r="AD589" s="18"/>
      <c r="AE589" s="18"/>
      <c r="AF589" s="18"/>
      <c r="AG589" s="18"/>
      <c r="AH589" s="18"/>
      <c r="AI589" s="18"/>
      <c r="AJ589" s="18"/>
      <c r="AK589" s="18"/>
      <c r="AL589" s="18"/>
      <c r="AM589" s="18"/>
      <c r="AN589" s="18"/>
      <c r="AO589" s="18"/>
      <c r="AP589" s="18"/>
      <c r="AQ589" s="18"/>
      <c r="AR589" s="18"/>
      <c r="AS589" s="18"/>
      <c r="AT589" s="18"/>
      <c r="AU589" s="18"/>
      <c r="AV589" s="18"/>
      <c r="AW589" s="18"/>
      <c r="AX589" s="18"/>
      <c r="AY589" s="18"/>
      <c r="AZ589" s="18"/>
      <c r="BA589" s="18"/>
      <c r="BB589" s="18"/>
      <c r="BC589" s="18"/>
      <c r="BD589" s="18"/>
      <c r="BE589" s="18"/>
      <c r="BF589" s="18"/>
      <c r="BG589" s="18"/>
      <c r="BH589" s="18"/>
      <c r="BI589" s="18"/>
      <c r="BJ589" s="18"/>
      <c r="BK589" s="18"/>
      <c r="BL589" s="18"/>
      <c r="BM589" s="18"/>
      <c r="BN589" s="18"/>
      <c r="BO589" s="18"/>
      <c r="BP589" s="18"/>
      <c r="BQ589" s="18"/>
      <c r="BR589" s="18"/>
      <c r="BS589" s="18"/>
      <c r="BT589" s="18"/>
      <c r="BU589" s="18"/>
    </row>
    <row r="590" spans="1:73" s="19" customFormat="1" ht="14.25">
      <c r="A590" s="40" t="s">
        <v>694</v>
      </c>
      <c r="B590" s="43" t="s">
        <v>94</v>
      </c>
      <c r="C590" s="43" t="s">
        <v>95</v>
      </c>
      <c r="D590" s="42" t="s">
        <v>158</v>
      </c>
      <c r="E590" s="48"/>
      <c r="F590" s="36">
        <v>50</v>
      </c>
      <c r="G590" s="35">
        <f t="shared" si="18"/>
        <v>0</v>
      </c>
      <c r="H590" s="49"/>
      <c r="I590" s="72" t="str">
        <f t="shared" si="19"/>
        <v>Upozornění: Cena za MJ musí mít kladnou hodnotu</v>
      </c>
      <c r="J590" s="18"/>
      <c r="K590" s="18"/>
      <c r="L590" s="18"/>
      <c r="M590" s="18"/>
      <c r="N590" s="18"/>
      <c r="O590" s="18"/>
      <c r="P590" s="18"/>
      <c r="Q590" s="18"/>
      <c r="R590" s="18"/>
      <c r="S590" s="18"/>
      <c r="T590" s="18"/>
      <c r="U590" s="18"/>
      <c r="V590" s="18"/>
      <c r="W590" s="18"/>
      <c r="X590" s="18"/>
      <c r="Y590" s="18"/>
      <c r="Z590" s="18"/>
      <c r="AA590" s="18"/>
      <c r="AB590" s="18"/>
      <c r="AC590" s="18"/>
      <c r="AD590" s="18"/>
      <c r="AE590" s="18"/>
      <c r="AF590" s="18"/>
      <c r="AG590" s="18"/>
      <c r="AH590" s="18"/>
      <c r="AI590" s="18"/>
      <c r="AJ590" s="18"/>
      <c r="AK590" s="18"/>
      <c r="AL590" s="18"/>
      <c r="AM590" s="18"/>
      <c r="AN590" s="18"/>
      <c r="AO590" s="18"/>
      <c r="AP590" s="18"/>
      <c r="AQ590" s="18"/>
      <c r="AR590" s="18"/>
      <c r="AS590" s="18"/>
      <c r="AT590" s="18"/>
      <c r="AU590" s="18"/>
      <c r="AV590" s="18"/>
      <c r="AW590" s="18"/>
      <c r="AX590" s="18"/>
      <c r="AY590" s="18"/>
      <c r="AZ590" s="18"/>
      <c r="BA590" s="18"/>
      <c r="BB590" s="18"/>
      <c r="BC590" s="18"/>
      <c r="BD590" s="18"/>
      <c r="BE590" s="18"/>
      <c r="BF590" s="18"/>
      <c r="BG590" s="18"/>
      <c r="BH590" s="18"/>
      <c r="BI590" s="18"/>
      <c r="BJ590" s="18"/>
      <c r="BK590" s="18"/>
      <c r="BL590" s="18"/>
      <c r="BM590" s="18"/>
      <c r="BN590" s="18"/>
      <c r="BO590" s="18"/>
      <c r="BP590" s="18"/>
      <c r="BQ590" s="18"/>
      <c r="BR590" s="18"/>
      <c r="BS590" s="18"/>
      <c r="BT590" s="18"/>
      <c r="BU590" s="18"/>
    </row>
    <row r="591" spans="1:73" s="19" customFormat="1" ht="20.25">
      <c r="A591" s="40" t="s">
        <v>695</v>
      </c>
      <c r="B591" s="43" t="s">
        <v>96</v>
      </c>
      <c r="C591" s="43" t="s">
        <v>97</v>
      </c>
      <c r="D591" s="42" t="s">
        <v>158</v>
      </c>
      <c r="E591" s="48"/>
      <c r="F591" s="36">
        <v>10</v>
      </c>
      <c r="G591" s="35">
        <f t="shared" si="18"/>
        <v>0</v>
      </c>
      <c r="H591" s="49"/>
      <c r="I591" s="72" t="str">
        <f t="shared" si="19"/>
        <v>Upozornění: Cena za MJ musí mít kladnou hodnotu</v>
      </c>
      <c r="J591" s="18"/>
      <c r="K591" s="18"/>
      <c r="L591" s="18"/>
      <c r="M591" s="18"/>
      <c r="N591" s="18"/>
      <c r="O591" s="18"/>
      <c r="P591" s="18"/>
      <c r="Q591" s="18"/>
      <c r="R591" s="18"/>
      <c r="S591" s="18"/>
      <c r="T591" s="18"/>
      <c r="U591" s="18"/>
      <c r="V591" s="18"/>
      <c r="W591" s="18"/>
      <c r="X591" s="18"/>
      <c r="Y591" s="18"/>
      <c r="Z591" s="18"/>
      <c r="AA591" s="18"/>
      <c r="AB591" s="18"/>
      <c r="AC591" s="18"/>
      <c r="AD591" s="18"/>
      <c r="AE591" s="18"/>
      <c r="AF591" s="18"/>
      <c r="AG591" s="18"/>
      <c r="AH591" s="18"/>
      <c r="AI591" s="18"/>
      <c r="AJ591" s="18"/>
      <c r="AK591" s="18"/>
      <c r="AL591" s="18"/>
      <c r="AM591" s="18"/>
      <c r="AN591" s="18"/>
      <c r="AO591" s="18"/>
      <c r="AP591" s="18"/>
      <c r="AQ591" s="18"/>
      <c r="AR591" s="18"/>
      <c r="AS591" s="18"/>
      <c r="AT591" s="18"/>
      <c r="AU591" s="18"/>
      <c r="AV591" s="18"/>
      <c r="AW591" s="18"/>
      <c r="AX591" s="18"/>
      <c r="AY591" s="18"/>
      <c r="AZ591" s="18"/>
      <c r="BA591" s="18"/>
      <c r="BB591" s="18"/>
      <c r="BC591" s="18"/>
      <c r="BD591" s="18"/>
      <c r="BE591" s="18"/>
      <c r="BF591" s="18"/>
      <c r="BG591" s="18"/>
      <c r="BH591" s="18"/>
      <c r="BI591" s="18"/>
      <c r="BJ591" s="18"/>
      <c r="BK591" s="18"/>
      <c r="BL591" s="18"/>
      <c r="BM591" s="18"/>
      <c r="BN591" s="18"/>
      <c r="BO591" s="18"/>
      <c r="BP591" s="18"/>
      <c r="BQ591" s="18"/>
      <c r="BR591" s="18"/>
      <c r="BS591" s="18"/>
      <c r="BT591" s="18"/>
      <c r="BU591" s="18"/>
    </row>
    <row r="592" spans="1:73" s="19" customFormat="1" ht="51">
      <c r="A592" s="40" t="s">
        <v>696</v>
      </c>
      <c r="B592" s="43" t="s">
        <v>98</v>
      </c>
      <c r="C592" s="43" t="s">
        <v>99</v>
      </c>
      <c r="D592" s="42" t="s">
        <v>158</v>
      </c>
      <c r="E592" s="48"/>
      <c r="F592" s="36">
        <v>10</v>
      </c>
      <c r="G592" s="35">
        <f t="shared" si="18"/>
        <v>0</v>
      </c>
      <c r="H592" s="49"/>
      <c r="I592" s="72" t="str">
        <f t="shared" si="19"/>
        <v>Upozornění: Cena za MJ musí mít kladnou hodnotu</v>
      </c>
      <c r="J592" s="18"/>
      <c r="K592" s="18"/>
      <c r="L592" s="18"/>
      <c r="M592" s="18"/>
      <c r="N592" s="18"/>
      <c r="O592" s="18"/>
      <c r="P592" s="18"/>
      <c r="Q592" s="18"/>
      <c r="R592" s="18"/>
      <c r="S592" s="18"/>
      <c r="T592" s="18"/>
      <c r="U592" s="18"/>
      <c r="V592" s="18"/>
      <c r="W592" s="18"/>
      <c r="X592" s="18"/>
      <c r="Y592" s="18"/>
      <c r="Z592" s="18"/>
      <c r="AA592" s="18"/>
      <c r="AB592" s="18"/>
      <c r="AC592" s="18"/>
      <c r="AD592" s="18"/>
      <c r="AE592" s="18"/>
      <c r="AF592" s="18"/>
      <c r="AG592" s="18"/>
      <c r="AH592" s="18"/>
      <c r="AI592" s="18"/>
      <c r="AJ592" s="18"/>
      <c r="AK592" s="18"/>
      <c r="AL592" s="18"/>
      <c r="AM592" s="18"/>
      <c r="AN592" s="18"/>
      <c r="AO592" s="18"/>
      <c r="AP592" s="18"/>
      <c r="AQ592" s="18"/>
      <c r="AR592" s="18"/>
      <c r="AS592" s="18"/>
      <c r="AT592" s="18"/>
      <c r="AU592" s="18"/>
      <c r="AV592" s="18"/>
      <c r="AW592" s="18"/>
      <c r="AX592" s="18"/>
      <c r="AY592" s="18"/>
      <c r="AZ592" s="18"/>
      <c r="BA592" s="18"/>
      <c r="BB592" s="18"/>
      <c r="BC592" s="18"/>
      <c r="BD592" s="18"/>
      <c r="BE592" s="18"/>
      <c r="BF592" s="18"/>
      <c r="BG592" s="18"/>
      <c r="BH592" s="18"/>
      <c r="BI592" s="18"/>
      <c r="BJ592" s="18"/>
      <c r="BK592" s="18"/>
      <c r="BL592" s="18"/>
      <c r="BM592" s="18"/>
      <c r="BN592" s="18"/>
      <c r="BO592" s="18"/>
      <c r="BP592" s="18"/>
      <c r="BQ592" s="18"/>
      <c r="BR592" s="18"/>
      <c r="BS592" s="18"/>
      <c r="BT592" s="18"/>
      <c r="BU592" s="18"/>
    </row>
    <row r="593" spans="1:73" s="19" customFormat="1" ht="14.25">
      <c r="A593" s="40" t="s">
        <v>697</v>
      </c>
      <c r="B593" s="43" t="s">
        <v>100</v>
      </c>
      <c r="C593" s="43" t="s">
        <v>101</v>
      </c>
      <c r="D593" s="42" t="s">
        <v>158</v>
      </c>
      <c r="E593" s="48"/>
      <c r="F593" s="36">
        <v>5</v>
      </c>
      <c r="G593" s="35">
        <f t="shared" si="18"/>
        <v>0</v>
      </c>
      <c r="H593" s="49"/>
      <c r="I593" s="72" t="str">
        <f t="shared" si="19"/>
        <v>Upozornění: Cena za MJ musí mít kladnou hodnotu</v>
      </c>
      <c r="J593" s="18"/>
      <c r="K593" s="18"/>
      <c r="L593" s="18"/>
      <c r="M593" s="18"/>
      <c r="N593" s="18"/>
      <c r="O593" s="18"/>
      <c r="P593" s="18"/>
      <c r="Q593" s="18"/>
      <c r="R593" s="18"/>
      <c r="S593" s="18"/>
      <c r="T593" s="18"/>
      <c r="U593" s="18"/>
      <c r="V593" s="18"/>
      <c r="W593" s="18"/>
      <c r="X593" s="18"/>
      <c r="Y593" s="18"/>
      <c r="Z593" s="18"/>
      <c r="AA593" s="18"/>
      <c r="AB593" s="18"/>
      <c r="AC593" s="18"/>
      <c r="AD593" s="18"/>
      <c r="AE593" s="18"/>
      <c r="AF593" s="18"/>
      <c r="AG593" s="18"/>
      <c r="AH593" s="18"/>
      <c r="AI593" s="18"/>
      <c r="AJ593" s="18"/>
      <c r="AK593" s="18"/>
      <c r="AL593" s="18"/>
      <c r="AM593" s="18"/>
      <c r="AN593" s="18"/>
      <c r="AO593" s="18"/>
      <c r="AP593" s="18"/>
      <c r="AQ593" s="18"/>
      <c r="AR593" s="18"/>
      <c r="AS593" s="18"/>
      <c r="AT593" s="18"/>
      <c r="AU593" s="18"/>
      <c r="AV593" s="18"/>
      <c r="AW593" s="18"/>
      <c r="AX593" s="18"/>
      <c r="AY593" s="18"/>
      <c r="AZ593" s="18"/>
      <c r="BA593" s="18"/>
      <c r="BB593" s="18"/>
      <c r="BC593" s="18"/>
      <c r="BD593" s="18"/>
      <c r="BE593" s="18"/>
      <c r="BF593" s="18"/>
      <c r="BG593" s="18"/>
      <c r="BH593" s="18"/>
      <c r="BI593" s="18"/>
      <c r="BJ593" s="18"/>
      <c r="BK593" s="18"/>
      <c r="BL593" s="18"/>
      <c r="BM593" s="18"/>
      <c r="BN593" s="18"/>
      <c r="BO593" s="18"/>
      <c r="BP593" s="18"/>
      <c r="BQ593" s="18"/>
      <c r="BR593" s="18"/>
      <c r="BS593" s="18"/>
      <c r="BT593" s="18"/>
      <c r="BU593" s="18"/>
    </row>
    <row r="594" spans="1:73" s="19" customFormat="1" ht="20.25">
      <c r="A594" s="40" t="s">
        <v>698</v>
      </c>
      <c r="B594" s="43" t="s">
        <v>100</v>
      </c>
      <c r="C594" s="43" t="s">
        <v>102</v>
      </c>
      <c r="D594" s="42" t="s">
        <v>183</v>
      </c>
      <c r="E594" s="48"/>
      <c r="F594" s="36">
        <v>10</v>
      </c>
      <c r="G594" s="35">
        <f t="shared" si="18"/>
        <v>0</v>
      </c>
      <c r="H594" s="49"/>
      <c r="I594" s="72" t="str">
        <f t="shared" si="19"/>
        <v>Upozornění: Cena za MJ musí mít kladnou hodnotu</v>
      </c>
      <c r="J594" s="18"/>
      <c r="K594" s="18"/>
      <c r="L594" s="18"/>
      <c r="M594" s="18"/>
      <c r="N594" s="18"/>
      <c r="O594" s="18"/>
      <c r="P594" s="18"/>
      <c r="Q594" s="18"/>
      <c r="R594" s="18"/>
      <c r="S594" s="18"/>
      <c r="T594" s="18"/>
      <c r="U594" s="18"/>
      <c r="V594" s="18"/>
      <c r="W594" s="18"/>
      <c r="X594" s="18"/>
      <c r="Y594" s="18"/>
      <c r="Z594" s="18"/>
      <c r="AA594" s="18"/>
      <c r="AB594" s="18"/>
      <c r="AC594" s="18"/>
      <c r="AD594" s="18"/>
      <c r="AE594" s="18"/>
      <c r="AF594" s="18"/>
      <c r="AG594" s="18"/>
      <c r="AH594" s="18"/>
      <c r="AI594" s="18"/>
      <c r="AJ594" s="18"/>
      <c r="AK594" s="18"/>
      <c r="AL594" s="18"/>
      <c r="AM594" s="18"/>
      <c r="AN594" s="18"/>
      <c r="AO594" s="18"/>
      <c r="AP594" s="18"/>
      <c r="AQ594" s="18"/>
      <c r="AR594" s="18"/>
      <c r="AS594" s="18"/>
      <c r="AT594" s="18"/>
      <c r="AU594" s="18"/>
      <c r="AV594" s="18"/>
      <c r="AW594" s="18"/>
      <c r="AX594" s="18"/>
      <c r="AY594" s="18"/>
      <c r="AZ594" s="18"/>
      <c r="BA594" s="18"/>
      <c r="BB594" s="18"/>
      <c r="BC594" s="18"/>
      <c r="BD594" s="18"/>
      <c r="BE594" s="18"/>
      <c r="BF594" s="18"/>
      <c r="BG594" s="18"/>
      <c r="BH594" s="18"/>
      <c r="BI594" s="18"/>
      <c r="BJ594" s="18"/>
      <c r="BK594" s="18"/>
      <c r="BL594" s="18"/>
      <c r="BM594" s="18"/>
      <c r="BN594" s="18"/>
      <c r="BO594" s="18"/>
      <c r="BP594" s="18"/>
      <c r="BQ594" s="18"/>
      <c r="BR594" s="18"/>
      <c r="BS594" s="18"/>
      <c r="BT594" s="18"/>
      <c r="BU594" s="18"/>
    </row>
    <row r="595" spans="1:73" s="19" customFormat="1" ht="30">
      <c r="A595" s="40" t="s">
        <v>699</v>
      </c>
      <c r="B595" s="43" t="s">
        <v>103</v>
      </c>
      <c r="C595" s="43" t="s">
        <v>104</v>
      </c>
      <c r="D595" s="42" t="s">
        <v>227</v>
      </c>
      <c r="E595" s="48"/>
      <c r="F595" s="36">
        <v>5</v>
      </c>
      <c r="G595" s="35">
        <f t="shared" si="18"/>
        <v>0</v>
      </c>
      <c r="H595" s="49"/>
      <c r="I595" s="72" t="str">
        <f t="shared" si="19"/>
        <v>Upozornění: Cena za MJ musí mít kladnou hodnotu</v>
      </c>
      <c r="J595" s="18"/>
      <c r="K595" s="18"/>
      <c r="L595" s="18"/>
      <c r="M595" s="18"/>
      <c r="N595" s="18"/>
      <c r="O595" s="18"/>
      <c r="P595" s="18"/>
      <c r="Q595" s="18"/>
      <c r="R595" s="18"/>
      <c r="S595" s="18"/>
      <c r="T595" s="18"/>
      <c r="U595" s="18"/>
      <c r="V595" s="18"/>
      <c r="W595" s="18"/>
      <c r="X595" s="18"/>
      <c r="Y595" s="18"/>
      <c r="Z595" s="18"/>
      <c r="AA595" s="18"/>
      <c r="AB595" s="18"/>
      <c r="AC595" s="18"/>
      <c r="AD595" s="18"/>
      <c r="AE595" s="18"/>
      <c r="AF595" s="18"/>
      <c r="AG595" s="18"/>
      <c r="AH595" s="18"/>
      <c r="AI595" s="18"/>
      <c r="AJ595" s="18"/>
      <c r="AK595" s="18"/>
      <c r="AL595" s="18"/>
      <c r="AM595" s="18"/>
      <c r="AN595" s="18"/>
      <c r="AO595" s="18"/>
      <c r="AP595" s="18"/>
      <c r="AQ595" s="18"/>
      <c r="AR595" s="18"/>
      <c r="AS595" s="18"/>
      <c r="AT595" s="18"/>
      <c r="AU595" s="18"/>
      <c r="AV595" s="18"/>
      <c r="AW595" s="18"/>
      <c r="AX595" s="18"/>
      <c r="AY595" s="18"/>
      <c r="AZ595" s="18"/>
      <c r="BA595" s="18"/>
      <c r="BB595" s="18"/>
      <c r="BC595" s="18"/>
      <c r="BD595" s="18"/>
      <c r="BE595" s="18"/>
      <c r="BF595" s="18"/>
      <c r="BG595" s="18"/>
      <c r="BH595" s="18"/>
      <c r="BI595" s="18"/>
      <c r="BJ595" s="18"/>
      <c r="BK595" s="18"/>
      <c r="BL595" s="18"/>
      <c r="BM595" s="18"/>
      <c r="BN595" s="18"/>
      <c r="BO595" s="18"/>
      <c r="BP595" s="18"/>
      <c r="BQ595" s="18"/>
      <c r="BR595" s="18"/>
      <c r="BS595" s="18"/>
      <c r="BT595" s="18"/>
      <c r="BU595" s="18"/>
    </row>
    <row r="596" spans="1:73" s="19" customFormat="1" ht="20.25">
      <c r="A596" s="40" t="s">
        <v>700</v>
      </c>
      <c r="B596" s="43" t="s">
        <v>105</v>
      </c>
      <c r="C596" s="43" t="s">
        <v>106</v>
      </c>
      <c r="D596" s="42" t="s">
        <v>158</v>
      </c>
      <c r="E596" s="48"/>
      <c r="F596" s="36">
        <v>13</v>
      </c>
      <c r="G596" s="35">
        <f t="shared" si="18"/>
        <v>0</v>
      </c>
      <c r="H596" s="49"/>
      <c r="I596" s="72" t="str">
        <f t="shared" si="19"/>
        <v>Upozornění: Cena za MJ musí mít kladnou hodnotu</v>
      </c>
      <c r="J596" s="18"/>
      <c r="K596" s="18"/>
      <c r="L596" s="18"/>
      <c r="M596" s="18"/>
      <c r="N596" s="18"/>
      <c r="O596" s="18"/>
      <c r="P596" s="18"/>
      <c r="Q596" s="18"/>
      <c r="R596" s="18"/>
      <c r="S596" s="18"/>
      <c r="T596" s="18"/>
      <c r="U596" s="18"/>
      <c r="V596" s="18"/>
      <c r="W596" s="18"/>
      <c r="X596" s="18"/>
      <c r="Y596" s="18"/>
      <c r="Z596" s="18"/>
      <c r="AA596" s="18"/>
      <c r="AB596" s="18"/>
      <c r="AC596" s="18"/>
      <c r="AD596" s="18"/>
      <c r="AE596" s="18"/>
      <c r="AF596" s="18"/>
      <c r="AG596" s="18"/>
      <c r="AH596" s="18"/>
      <c r="AI596" s="18"/>
      <c r="AJ596" s="18"/>
      <c r="AK596" s="18"/>
      <c r="AL596" s="18"/>
      <c r="AM596" s="18"/>
      <c r="AN596" s="18"/>
      <c r="AO596" s="18"/>
      <c r="AP596" s="18"/>
      <c r="AQ596" s="18"/>
      <c r="AR596" s="18"/>
      <c r="AS596" s="18"/>
      <c r="AT596" s="18"/>
      <c r="AU596" s="18"/>
      <c r="AV596" s="18"/>
      <c r="AW596" s="18"/>
      <c r="AX596" s="18"/>
      <c r="AY596" s="18"/>
      <c r="AZ596" s="18"/>
      <c r="BA596" s="18"/>
      <c r="BB596" s="18"/>
      <c r="BC596" s="18"/>
      <c r="BD596" s="18"/>
      <c r="BE596" s="18"/>
      <c r="BF596" s="18"/>
      <c r="BG596" s="18"/>
      <c r="BH596" s="18"/>
      <c r="BI596" s="18"/>
      <c r="BJ596" s="18"/>
      <c r="BK596" s="18"/>
      <c r="BL596" s="18"/>
      <c r="BM596" s="18"/>
      <c r="BN596" s="18"/>
      <c r="BO596" s="18"/>
      <c r="BP596" s="18"/>
      <c r="BQ596" s="18"/>
      <c r="BR596" s="18"/>
      <c r="BS596" s="18"/>
      <c r="BT596" s="18"/>
      <c r="BU596" s="18"/>
    </row>
    <row r="597" spans="1:73" s="19" customFormat="1" ht="20.25">
      <c r="A597" s="40" t="s">
        <v>701</v>
      </c>
      <c r="B597" s="43" t="s">
        <v>107</v>
      </c>
      <c r="C597" s="43" t="s">
        <v>108</v>
      </c>
      <c r="D597" s="42" t="s">
        <v>158</v>
      </c>
      <c r="E597" s="48"/>
      <c r="F597" s="36">
        <v>9</v>
      </c>
      <c r="G597" s="35">
        <f t="shared" si="18"/>
        <v>0</v>
      </c>
      <c r="H597" s="49"/>
      <c r="I597" s="72" t="str">
        <f t="shared" si="19"/>
        <v>Upozornění: Cena za MJ musí mít kladnou hodnotu</v>
      </c>
      <c r="J597" s="18"/>
      <c r="K597" s="18"/>
      <c r="L597" s="18"/>
      <c r="M597" s="18"/>
      <c r="N597" s="18"/>
      <c r="O597" s="18"/>
      <c r="P597" s="18"/>
      <c r="Q597" s="18"/>
      <c r="R597" s="18"/>
      <c r="S597" s="18"/>
      <c r="T597" s="18"/>
      <c r="U597" s="18"/>
      <c r="V597" s="18"/>
      <c r="W597" s="18"/>
      <c r="X597" s="18"/>
      <c r="Y597" s="18"/>
      <c r="Z597" s="18"/>
      <c r="AA597" s="18"/>
      <c r="AB597" s="18"/>
      <c r="AC597" s="18"/>
      <c r="AD597" s="18"/>
      <c r="AE597" s="18"/>
      <c r="AF597" s="18"/>
      <c r="AG597" s="18"/>
      <c r="AH597" s="18"/>
      <c r="AI597" s="18"/>
      <c r="AJ597" s="18"/>
      <c r="AK597" s="18"/>
      <c r="AL597" s="18"/>
      <c r="AM597" s="18"/>
      <c r="AN597" s="18"/>
      <c r="AO597" s="18"/>
      <c r="AP597" s="18"/>
      <c r="AQ597" s="18"/>
      <c r="AR597" s="18"/>
      <c r="AS597" s="18"/>
      <c r="AT597" s="18"/>
      <c r="AU597" s="18"/>
      <c r="AV597" s="18"/>
      <c r="AW597" s="18"/>
      <c r="AX597" s="18"/>
      <c r="AY597" s="18"/>
      <c r="AZ597" s="18"/>
      <c r="BA597" s="18"/>
      <c r="BB597" s="18"/>
      <c r="BC597" s="18"/>
      <c r="BD597" s="18"/>
      <c r="BE597" s="18"/>
      <c r="BF597" s="18"/>
      <c r="BG597" s="18"/>
      <c r="BH597" s="18"/>
      <c r="BI597" s="18"/>
      <c r="BJ597" s="18"/>
      <c r="BK597" s="18"/>
      <c r="BL597" s="18"/>
      <c r="BM597" s="18"/>
      <c r="BN597" s="18"/>
      <c r="BO597" s="18"/>
      <c r="BP597" s="18"/>
      <c r="BQ597" s="18"/>
      <c r="BR597" s="18"/>
      <c r="BS597" s="18"/>
      <c r="BT597" s="18"/>
      <c r="BU597" s="18"/>
    </row>
    <row r="598" spans="1:73" s="19" customFormat="1" ht="20.25">
      <c r="A598" s="40" t="s">
        <v>702</v>
      </c>
      <c r="B598" s="43" t="s">
        <v>109</v>
      </c>
      <c r="C598" s="43" t="s">
        <v>110</v>
      </c>
      <c r="D598" s="42" t="s">
        <v>158</v>
      </c>
      <c r="E598" s="48"/>
      <c r="F598" s="36">
        <v>1</v>
      </c>
      <c r="G598" s="35">
        <f t="shared" si="18"/>
        <v>0</v>
      </c>
      <c r="H598" s="49"/>
      <c r="I598" s="72" t="str">
        <f t="shared" si="19"/>
        <v>Upozornění: Cena za MJ musí mít kladnou hodnotu</v>
      </c>
      <c r="J598" s="18"/>
      <c r="K598" s="18"/>
      <c r="L598" s="18"/>
      <c r="M598" s="18"/>
      <c r="N598" s="18"/>
      <c r="O598" s="18"/>
      <c r="P598" s="18"/>
      <c r="Q598" s="18"/>
      <c r="R598" s="18"/>
      <c r="S598" s="18"/>
      <c r="T598" s="18"/>
      <c r="U598" s="18"/>
      <c r="V598" s="18"/>
      <c r="W598" s="18"/>
      <c r="X598" s="18"/>
      <c r="Y598" s="18"/>
      <c r="Z598" s="18"/>
      <c r="AA598" s="18"/>
      <c r="AB598" s="18"/>
      <c r="AC598" s="18"/>
      <c r="AD598" s="18"/>
      <c r="AE598" s="18"/>
      <c r="AF598" s="18"/>
      <c r="AG598" s="18"/>
      <c r="AH598" s="18"/>
      <c r="AI598" s="18"/>
      <c r="AJ598" s="18"/>
      <c r="AK598" s="18"/>
      <c r="AL598" s="18"/>
      <c r="AM598" s="18"/>
      <c r="AN598" s="18"/>
      <c r="AO598" s="18"/>
      <c r="AP598" s="18"/>
      <c r="AQ598" s="18"/>
      <c r="AR598" s="18"/>
      <c r="AS598" s="18"/>
      <c r="AT598" s="18"/>
      <c r="AU598" s="18"/>
      <c r="AV598" s="18"/>
      <c r="AW598" s="18"/>
      <c r="AX598" s="18"/>
      <c r="AY598" s="18"/>
      <c r="AZ598" s="18"/>
      <c r="BA598" s="18"/>
      <c r="BB598" s="18"/>
      <c r="BC598" s="18"/>
      <c r="BD598" s="18"/>
      <c r="BE598" s="18"/>
      <c r="BF598" s="18"/>
      <c r="BG598" s="18"/>
      <c r="BH598" s="18"/>
      <c r="BI598" s="18"/>
      <c r="BJ598" s="18"/>
      <c r="BK598" s="18"/>
      <c r="BL598" s="18"/>
      <c r="BM598" s="18"/>
      <c r="BN598" s="18"/>
      <c r="BO598" s="18"/>
      <c r="BP598" s="18"/>
      <c r="BQ598" s="18"/>
      <c r="BR598" s="18"/>
      <c r="BS598" s="18"/>
      <c r="BT598" s="18"/>
      <c r="BU598" s="18"/>
    </row>
    <row r="599" spans="1:73" s="19" customFormat="1" ht="20.25">
      <c r="A599" s="40" t="s">
        <v>703</v>
      </c>
      <c r="B599" s="43" t="s">
        <v>111</v>
      </c>
      <c r="C599" s="43" t="s">
        <v>112</v>
      </c>
      <c r="D599" s="42" t="s">
        <v>158</v>
      </c>
      <c r="E599" s="48"/>
      <c r="F599" s="36">
        <v>1</v>
      </c>
      <c r="G599" s="35">
        <f t="shared" si="18"/>
        <v>0</v>
      </c>
      <c r="H599" s="49"/>
      <c r="I599" s="72" t="str">
        <f t="shared" si="19"/>
        <v>Upozornění: Cena za MJ musí mít kladnou hodnotu</v>
      </c>
      <c r="J599" s="18"/>
      <c r="K599" s="18"/>
      <c r="L599" s="18"/>
      <c r="M599" s="18"/>
      <c r="N599" s="18"/>
      <c r="O599" s="18"/>
      <c r="P599" s="18"/>
      <c r="Q599" s="18"/>
      <c r="R599" s="18"/>
      <c r="S599" s="18"/>
      <c r="T599" s="18"/>
      <c r="U599" s="18"/>
      <c r="V599" s="18"/>
      <c r="W599" s="18"/>
      <c r="X599" s="18"/>
      <c r="Y599" s="18"/>
      <c r="Z599" s="18"/>
      <c r="AA599" s="18"/>
      <c r="AB599" s="18"/>
      <c r="AC599" s="18"/>
      <c r="AD599" s="18"/>
      <c r="AE599" s="18"/>
      <c r="AF599" s="18"/>
      <c r="AG599" s="18"/>
      <c r="AH599" s="18"/>
      <c r="AI599" s="18"/>
      <c r="AJ599" s="18"/>
      <c r="AK599" s="18"/>
      <c r="AL599" s="18"/>
      <c r="AM599" s="18"/>
      <c r="AN599" s="18"/>
      <c r="AO599" s="18"/>
      <c r="AP599" s="18"/>
      <c r="AQ599" s="18"/>
      <c r="AR599" s="18"/>
      <c r="AS599" s="18"/>
      <c r="AT599" s="18"/>
      <c r="AU599" s="18"/>
      <c r="AV599" s="18"/>
      <c r="AW599" s="18"/>
      <c r="AX599" s="18"/>
      <c r="AY599" s="18"/>
      <c r="AZ599" s="18"/>
      <c r="BA599" s="18"/>
      <c r="BB599" s="18"/>
      <c r="BC599" s="18"/>
      <c r="BD599" s="18"/>
      <c r="BE599" s="18"/>
      <c r="BF599" s="18"/>
      <c r="BG599" s="18"/>
      <c r="BH599" s="18"/>
      <c r="BI599" s="18"/>
      <c r="BJ599" s="18"/>
      <c r="BK599" s="18"/>
      <c r="BL599" s="18"/>
      <c r="BM599" s="18"/>
      <c r="BN599" s="18"/>
      <c r="BO599" s="18"/>
      <c r="BP599" s="18"/>
      <c r="BQ599" s="18"/>
      <c r="BR599" s="18"/>
      <c r="BS599" s="18"/>
      <c r="BT599" s="18"/>
      <c r="BU599" s="18"/>
    </row>
    <row r="600" spans="1:73" s="19" customFormat="1" ht="51">
      <c r="A600" s="40" t="s">
        <v>704</v>
      </c>
      <c r="B600" s="43" t="s">
        <v>113</v>
      </c>
      <c r="C600" s="43" t="s">
        <v>114</v>
      </c>
      <c r="D600" s="42" t="s">
        <v>158</v>
      </c>
      <c r="E600" s="48"/>
      <c r="F600" s="36">
        <v>1</v>
      </c>
      <c r="G600" s="35">
        <f t="shared" si="18"/>
        <v>0</v>
      </c>
      <c r="H600" s="49"/>
      <c r="I600" s="72" t="str">
        <f t="shared" si="19"/>
        <v>Upozornění: Cena za MJ musí mít kladnou hodnotu</v>
      </c>
      <c r="J600" s="18"/>
      <c r="K600" s="18"/>
      <c r="L600" s="18"/>
      <c r="M600" s="18"/>
      <c r="N600" s="18"/>
      <c r="O600" s="18"/>
      <c r="P600" s="18"/>
      <c r="Q600" s="18"/>
      <c r="R600" s="18"/>
      <c r="S600" s="18"/>
      <c r="T600" s="18"/>
      <c r="U600" s="18"/>
      <c r="V600" s="18"/>
      <c r="W600" s="18"/>
      <c r="X600" s="18"/>
      <c r="Y600" s="18"/>
      <c r="Z600" s="18"/>
      <c r="AA600" s="18"/>
      <c r="AB600" s="18"/>
      <c r="AC600" s="18"/>
      <c r="AD600" s="18"/>
      <c r="AE600" s="18"/>
      <c r="AF600" s="18"/>
      <c r="AG600" s="18"/>
      <c r="AH600" s="18"/>
      <c r="AI600" s="18"/>
      <c r="AJ600" s="18"/>
      <c r="AK600" s="18"/>
      <c r="AL600" s="18"/>
      <c r="AM600" s="18"/>
      <c r="AN600" s="18"/>
      <c r="AO600" s="18"/>
      <c r="AP600" s="18"/>
      <c r="AQ600" s="18"/>
      <c r="AR600" s="18"/>
      <c r="AS600" s="18"/>
      <c r="AT600" s="18"/>
      <c r="AU600" s="18"/>
      <c r="AV600" s="18"/>
      <c r="AW600" s="18"/>
      <c r="AX600" s="18"/>
      <c r="AY600" s="18"/>
      <c r="AZ600" s="18"/>
      <c r="BA600" s="18"/>
      <c r="BB600" s="18"/>
      <c r="BC600" s="18"/>
      <c r="BD600" s="18"/>
      <c r="BE600" s="18"/>
      <c r="BF600" s="18"/>
      <c r="BG600" s="18"/>
      <c r="BH600" s="18"/>
      <c r="BI600" s="18"/>
      <c r="BJ600" s="18"/>
      <c r="BK600" s="18"/>
      <c r="BL600" s="18"/>
      <c r="BM600" s="18"/>
      <c r="BN600" s="18"/>
      <c r="BO600" s="18"/>
      <c r="BP600" s="18"/>
      <c r="BQ600" s="18"/>
      <c r="BR600" s="18"/>
      <c r="BS600" s="18"/>
      <c r="BT600" s="18"/>
      <c r="BU600" s="18"/>
    </row>
    <row r="601" spans="1:73" s="19" customFormat="1" ht="51">
      <c r="A601" s="40" t="s">
        <v>705</v>
      </c>
      <c r="B601" s="43" t="s">
        <v>115</v>
      </c>
      <c r="C601" s="43" t="s">
        <v>116</v>
      </c>
      <c r="D601" s="42" t="s">
        <v>158</v>
      </c>
      <c r="E601" s="48"/>
      <c r="F601" s="36">
        <v>1</v>
      </c>
      <c r="G601" s="35">
        <f t="shared" si="18"/>
        <v>0</v>
      </c>
      <c r="H601" s="49"/>
      <c r="I601" s="72" t="str">
        <f t="shared" si="19"/>
        <v>Upozornění: Cena za MJ musí mít kladnou hodnotu</v>
      </c>
      <c r="J601" s="18"/>
      <c r="K601" s="18"/>
      <c r="L601" s="18"/>
      <c r="M601" s="18"/>
      <c r="N601" s="18"/>
      <c r="O601" s="18"/>
      <c r="P601" s="18"/>
      <c r="Q601" s="18"/>
      <c r="R601" s="18"/>
      <c r="S601" s="18"/>
      <c r="T601" s="18"/>
      <c r="U601" s="18"/>
      <c r="V601" s="18"/>
      <c r="W601" s="18"/>
      <c r="X601" s="18"/>
      <c r="Y601" s="18"/>
      <c r="Z601" s="18"/>
      <c r="AA601" s="18"/>
      <c r="AB601" s="18"/>
      <c r="AC601" s="18"/>
      <c r="AD601" s="18"/>
      <c r="AE601" s="18"/>
      <c r="AF601" s="18"/>
      <c r="AG601" s="18"/>
      <c r="AH601" s="18"/>
      <c r="AI601" s="18"/>
      <c r="AJ601" s="18"/>
      <c r="AK601" s="18"/>
      <c r="AL601" s="18"/>
      <c r="AM601" s="18"/>
      <c r="AN601" s="18"/>
      <c r="AO601" s="18"/>
      <c r="AP601" s="18"/>
      <c r="AQ601" s="18"/>
      <c r="AR601" s="18"/>
      <c r="AS601" s="18"/>
      <c r="AT601" s="18"/>
      <c r="AU601" s="18"/>
      <c r="AV601" s="18"/>
      <c r="AW601" s="18"/>
      <c r="AX601" s="18"/>
      <c r="AY601" s="18"/>
      <c r="AZ601" s="18"/>
      <c r="BA601" s="18"/>
      <c r="BB601" s="18"/>
      <c r="BC601" s="18"/>
      <c r="BD601" s="18"/>
      <c r="BE601" s="18"/>
      <c r="BF601" s="18"/>
      <c r="BG601" s="18"/>
      <c r="BH601" s="18"/>
      <c r="BI601" s="18"/>
      <c r="BJ601" s="18"/>
      <c r="BK601" s="18"/>
      <c r="BL601" s="18"/>
      <c r="BM601" s="18"/>
      <c r="BN601" s="18"/>
      <c r="BO601" s="18"/>
      <c r="BP601" s="18"/>
      <c r="BQ601" s="18"/>
      <c r="BR601" s="18"/>
      <c r="BS601" s="18"/>
      <c r="BT601" s="18"/>
      <c r="BU601" s="18"/>
    </row>
    <row r="602" spans="1:73" s="19" customFormat="1" ht="40.5">
      <c r="A602" s="40" t="s">
        <v>706</v>
      </c>
      <c r="B602" s="43" t="s">
        <v>117</v>
      </c>
      <c r="C602" s="43" t="s">
        <v>118</v>
      </c>
      <c r="D602" s="42" t="s">
        <v>158</v>
      </c>
      <c r="E602" s="48"/>
      <c r="F602" s="36">
        <v>1</v>
      </c>
      <c r="G602" s="35">
        <f t="shared" si="18"/>
        <v>0</v>
      </c>
      <c r="H602" s="49"/>
      <c r="I602" s="72" t="str">
        <f t="shared" si="19"/>
        <v>Upozornění: Cena za MJ musí mít kladnou hodnotu</v>
      </c>
      <c r="J602" s="18"/>
      <c r="K602" s="18"/>
      <c r="L602" s="18"/>
      <c r="M602" s="18"/>
      <c r="N602" s="18"/>
      <c r="O602" s="18"/>
      <c r="P602" s="18"/>
      <c r="Q602" s="18"/>
      <c r="R602" s="18"/>
      <c r="S602" s="18"/>
      <c r="T602" s="18"/>
      <c r="U602" s="18"/>
      <c r="V602" s="18"/>
      <c r="W602" s="18"/>
      <c r="X602" s="18"/>
      <c r="Y602" s="18"/>
      <c r="Z602" s="18"/>
      <c r="AA602" s="18"/>
      <c r="AB602" s="18"/>
      <c r="AC602" s="18"/>
      <c r="AD602" s="18"/>
      <c r="AE602" s="18"/>
      <c r="AF602" s="18"/>
      <c r="AG602" s="18"/>
      <c r="AH602" s="18"/>
      <c r="AI602" s="18"/>
      <c r="AJ602" s="18"/>
      <c r="AK602" s="18"/>
      <c r="AL602" s="18"/>
      <c r="AM602" s="18"/>
      <c r="AN602" s="18"/>
      <c r="AO602" s="18"/>
      <c r="AP602" s="18"/>
      <c r="AQ602" s="18"/>
      <c r="AR602" s="18"/>
      <c r="AS602" s="18"/>
      <c r="AT602" s="18"/>
      <c r="AU602" s="18"/>
      <c r="AV602" s="18"/>
      <c r="AW602" s="18"/>
      <c r="AX602" s="18"/>
      <c r="AY602" s="18"/>
      <c r="AZ602" s="18"/>
      <c r="BA602" s="18"/>
      <c r="BB602" s="18"/>
      <c r="BC602" s="18"/>
      <c r="BD602" s="18"/>
      <c r="BE602" s="18"/>
      <c r="BF602" s="18"/>
      <c r="BG602" s="18"/>
      <c r="BH602" s="18"/>
      <c r="BI602" s="18"/>
      <c r="BJ602" s="18"/>
      <c r="BK602" s="18"/>
      <c r="BL602" s="18"/>
      <c r="BM602" s="18"/>
      <c r="BN602" s="18"/>
      <c r="BO602" s="18"/>
      <c r="BP602" s="18"/>
      <c r="BQ602" s="18"/>
      <c r="BR602" s="18"/>
      <c r="BS602" s="18"/>
      <c r="BT602" s="18"/>
      <c r="BU602" s="18"/>
    </row>
    <row r="603" spans="1:73" s="19" customFormat="1" ht="20.25">
      <c r="A603" s="40" t="s">
        <v>707</v>
      </c>
      <c r="B603" s="43" t="s">
        <v>119</v>
      </c>
      <c r="C603" s="43" t="s">
        <v>120</v>
      </c>
      <c r="D603" s="42" t="s">
        <v>228</v>
      </c>
      <c r="E603" s="48"/>
      <c r="F603" s="36">
        <v>100</v>
      </c>
      <c r="G603" s="35">
        <f t="shared" si="18"/>
        <v>0</v>
      </c>
      <c r="H603" s="49"/>
      <c r="I603" s="72" t="str">
        <f t="shared" si="19"/>
        <v>Upozornění: Cena za MJ musí mít kladnou hodnotu</v>
      </c>
      <c r="J603" s="18"/>
      <c r="K603" s="18"/>
      <c r="L603" s="18"/>
      <c r="M603" s="18"/>
      <c r="N603" s="18"/>
      <c r="O603" s="18"/>
      <c r="P603" s="18"/>
      <c r="Q603" s="18"/>
      <c r="R603" s="18"/>
      <c r="S603" s="18"/>
      <c r="T603" s="18"/>
      <c r="U603" s="18"/>
      <c r="V603" s="18"/>
      <c r="W603" s="18"/>
      <c r="X603" s="18"/>
      <c r="Y603" s="18"/>
      <c r="Z603" s="18"/>
      <c r="AA603" s="18"/>
      <c r="AB603" s="18"/>
      <c r="AC603" s="18"/>
      <c r="AD603" s="18"/>
      <c r="AE603" s="18"/>
      <c r="AF603" s="18"/>
      <c r="AG603" s="18"/>
      <c r="AH603" s="18"/>
      <c r="AI603" s="18"/>
      <c r="AJ603" s="18"/>
      <c r="AK603" s="18"/>
      <c r="AL603" s="18"/>
      <c r="AM603" s="18"/>
      <c r="AN603" s="18"/>
      <c r="AO603" s="18"/>
      <c r="AP603" s="18"/>
      <c r="AQ603" s="18"/>
      <c r="AR603" s="18"/>
      <c r="AS603" s="18"/>
      <c r="AT603" s="18"/>
      <c r="AU603" s="18"/>
      <c r="AV603" s="18"/>
      <c r="AW603" s="18"/>
      <c r="AX603" s="18"/>
      <c r="AY603" s="18"/>
      <c r="AZ603" s="18"/>
      <c r="BA603" s="18"/>
      <c r="BB603" s="18"/>
      <c r="BC603" s="18"/>
      <c r="BD603" s="18"/>
      <c r="BE603" s="18"/>
      <c r="BF603" s="18"/>
      <c r="BG603" s="18"/>
      <c r="BH603" s="18"/>
      <c r="BI603" s="18"/>
      <c r="BJ603" s="18"/>
      <c r="BK603" s="18"/>
      <c r="BL603" s="18"/>
      <c r="BM603" s="18"/>
      <c r="BN603" s="18"/>
      <c r="BO603" s="18"/>
      <c r="BP603" s="18"/>
      <c r="BQ603" s="18"/>
      <c r="BR603" s="18"/>
      <c r="BS603" s="18"/>
      <c r="BT603" s="18"/>
      <c r="BU603" s="18"/>
    </row>
    <row r="604" spans="1:73" s="19" customFormat="1" ht="20.25">
      <c r="A604" s="40" t="s">
        <v>708</v>
      </c>
      <c r="B604" s="43" t="s">
        <v>121</v>
      </c>
      <c r="C604" s="43" t="s">
        <v>122</v>
      </c>
      <c r="D604" s="42" t="s">
        <v>228</v>
      </c>
      <c r="E604" s="48"/>
      <c r="F604" s="36">
        <v>50</v>
      </c>
      <c r="G604" s="35">
        <f t="shared" si="18"/>
        <v>0</v>
      </c>
      <c r="H604" s="49"/>
      <c r="I604" s="72" t="str">
        <f t="shared" si="19"/>
        <v>Upozornění: Cena za MJ musí mít kladnou hodnotu</v>
      </c>
      <c r="J604" s="18"/>
      <c r="K604" s="18"/>
      <c r="L604" s="18"/>
      <c r="M604" s="18"/>
      <c r="N604" s="18"/>
      <c r="O604" s="18"/>
      <c r="P604" s="18"/>
      <c r="Q604" s="18"/>
      <c r="R604" s="18"/>
      <c r="S604" s="18"/>
      <c r="T604" s="18"/>
      <c r="U604" s="18"/>
      <c r="V604" s="18"/>
      <c r="W604" s="18"/>
      <c r="X604" s="18"/>
      <c r="Y604" s="18"/>
      <c r="Z604" s="18"/>
      <c r="AA604" s="18"/>
      <c r="AB604" s="18"/>
      <c r="AC604" s="18"/>
      <c r="AD604" s="18"/>
      <c r="AE604" s="18"/>
      <c r="AF604" s="18"/>
      <c r="AG604" s="18"/>
      <c r="AH604" s="18"/>
      <c r="AI604" s="18"/>
      <c r="AJ604" s="18"/>
      <c r="AK604" s="18"/>
      <c r="AL604" s="18"/>
      <c r="AM604" s="18"/>
      <c r="AN604" s="18"/>
      <c r="AO604" s="18"/>
      <c r="AP604" s="18"/>
      <c r="AQ604" s="18"/>
      <c r="AR604" s="18"/>
      <c r="AS604" s="18"/>
      <c r="AT604" s="18"/>
      <c r="AU604" s="18"/>
      <c r="AV604" s="18"/>
      <c r="AW604" s="18"/>
      <c r="AX604" s="18"/>
      <c r="AY604" s="18"/>
      <c r="AZ604" s="18"/>
      <c r="BA604" s="18"/>
      <c r="BB604" s="18"/>
      <c r="BC604" s="18"/>
      <c r="BD604" s="18"/>
      <c r="BE604" s="18"/>
      <c r="BF604" s="18"/>
      <c r="BG604" s="18"/>
      <c r="BH604" s="18"/>
      <c r="BI604" s="18"/>
      <c r="BJ604" s="18"/>
      <c r="BK604" s="18"/>
      <c r="BL604" s="18"/>
      <c r="BM604" s="18"/>
      <c r="BN604" s="18"/>
      <c r="BO604" s="18"/>
      <c r="BP604" s="18"/>
      <c r="BQ604" s="18"/>
      <c r="BR604" s="18"/>
      <c r="BS604" s="18"/>
      <c r="BT604" s="18"/>
      <c r="BU604" s="18"/>
    </row>
    <row r="605" spans="1:73" s="19" customFormat="1" ht="20.25">
      <c r="A605" s="40" t="s">
        <v>709</v>
      </c>
      <c r="B605" s="43" t="s">
        <v>123</v>
      </c>
      <c r="C605" s="43" t="s">
        <v>124</v>
      </c>
      <c r="D605" s="42" t="s">
        <v>228</v>
      </c>
      <c r="E605" s="48"/>
      <c r="F605" s="36">
        <v>70</v>
      </c>
      <c r="G605" s="35">
        <f t="shared" si="18"/>
        <v>0</v>
      </c>
      <c r="H605" s="49"/>
      <c r="I605" s="72" t="str">
        <f t="shared" si="19"/>
        <v>Upozornění: Cena za MJ musí mít kladnou hodnotu</v>
      </c>
      <c r="J605" s="18"/>
      <c r="K605" s="18"/>
      <c r="L605" s="18"/>
      <c r="M605" s="18"/>
      <c r="N605" s="18"/>
      <c r="O605" s="18"/>
      <c r="P605" s="18"/>
      <c r="Q605" s="18"/>
      <c r="R605" s="18"/>
      <c r="S605" s="18"/>
      <c r="T605" s="18"/>
      <c r="U605" s="18"/>
      <c r="V605" s="18"/>
      <c r="W605" s="18"/>
      <c r="X605" s="18"/>
      <c r="Y605" s="18"/>
      <c r="Z605" s="18"/>
      <c r="AA605" s="18"/>
      <c r="AB605" s="18"/>
      <c r="AC605" s="18"/>
      <c r="AD605" s="18"/>
      <c r="AE605" s="18"/>
      <c r="AF605" s="18"/>
      <c r="AG605" s="18"/>
      <c r="AH605" s="18"/>
      <c r="AI605" s="18"/>
      <c r="AJ605" s="18"/>
      <c r="AK605" s="18"/>
      <c r="AL605" s="18"/>
      <c r="AM605" s="18"/>
      <c r="AN605" s="18"/>
      <c r="AO605" s="18"/>
      <c r="AP605" s="18"/>
      <c r="AQ605" s="18"/>
      <c r="AR605" s="18"/>
      <c r="AS605" s="18"/>
      <c r="AT605" s="18"/>
      <c r="AU605" s="18"/>
      <c r="AV605" s="18"/>
      <c r="AW605" s="18"/>
      <c r="AX605" s="18"/>
      <c r="AY605" s="18"/>
      <c r="AZ605" s="18"/>
      <c r="BA605" s="18"/>
      <c r="BB605" s="18"/>
      <c r="BC605" s="18"/>
      <c r="BD605" s="18"/>
      <c r="BE605" s="18"/>
      <c r="BF605" s="18"/>
      <c r="BG605" s="18"/>
      <c r="BH605" s="18"/>
      <c r="BI605" s="18"/>
      <c r="BJ605" s="18"/>
      <c r="BK605" s="18"/>
      <c r="BL605" s="18"/>
      <c r="BM605" s="18"/>
      <c r="BN605" s="18"/>
      <c r="BO605" s="18"/>
      <c r="BP605" s="18"/>
      <c r="BQ605" s="18"/>
      <c r="BR605" s="18"/>
      <c r="BS605" s="18"/>
      <c r="BT605" s="18"/>
      <c r="BU605" s="18"/>
    </row>
    <row r="606" spans="1:73" s="19" customFormat="1" ht="20.25">
      <c r="A606" s="40" t="s">
        <v>710</v>
      </c>
      <c r="B606" s="43" t="s">
        <v>125</v>
      </c>
      <c r="C606" s="43" t="s">
        <v>126</v>
      </c>
      <c r="D606" s="42" t="s">
        <v>228</v>
      </c>
      <c r="E606" s="48"/>
      <c r="F606" s="36">
        <v>150</v>
      </c>
      <c r="G606" s="35">
        <f t="shared" si="18"/>
        <v>0</v>
      </c>
      <c r="H606" s="49"/>
      <c r="I606" s="72" t="str">
        <f t="shared" si="19"/>
        <v>Upozornění: Cena za MJ musí mít kladnou hodnotu</v>
      </c>
      <c r="J606" s="18"/>
      <c r="K606" s="18"/>
      <c r="L606" s="18"/>
      <c r="M606" s="18"/>
      <c r="N606" s="18"/>
      <c r="O606" s="18"/>
      <c r="P606" s="18"/>
      <c r="Q606" s="18"/>
      <c r="R606" s="18"/>
      <c r="S606" s="18"/>
      <c r="T606" s="18"/>
      <c r="U606" s="18"/>
      <c r="V606" s="18"/>
      <c r="W606" s="18"/>
      <c r="X606" s="18"/>
      <c r="Y606" s="18"/>
      <c r="Z606" s="18"/>
      <c r="AA606" s="18"/>
      <c r="AB606" s="18"/>
      <c r="AC606" s="18"/>
      <c r="AD606" s="18"/>
      <c r="AE606" s="18"/>
      <c r="AF606" s="18"/>
      <c r="AG606" s="18"/>
      <c r="AH606" s="18"/>
      <c r="AI606" s="18"/>
      <c r="AJ606" s="18"/>
      <c r="AK606" s="18"/>
      <c r="AL606" s="18"/>
      <c r="AM606" s="18"/>
      <c r="AN606" s="18"/>
      <c r="AO606" s="18"/>
      <c r="AP606" s="18"/>
      <c r="AQ606" s="18"/>
      <c r="AR606" s="18"/>
      <c r="AS606" s="18"/>
      <c r="AT606" s="18"/>
      <c r="AU606" s="18"/>
      <c r="AV606" s="18"/>
      <c r="AW606" s="18"/>
      <c r="AX606" s="18"/>
      <c r="AY606" s="18"/>
      <c r="AZ606" s="18"/>
      <c r="BA606" s="18"/>
      <c r="BB606" s="18"/>
      <c r="BC606" s="18"/>
      <c r="BD606" s="18"/>
      <c r="BE606" s="18"/>
      <c r="BF606" s="18"/>
      <c r="BG606" s="18"/>
      <c r="BH606" s="18"/>
      <c r="BI606" s="18"/>
      <c r="BJ606" s="18"/>
      <c r="BK606" s="18"/>
      <c r="BL606" s="18"/>
      <c r="BM606" s="18"/>
      <c r="BN606" s="18"/>
      <c r="BO606" s="18"/>
      <c r="BP606" s="18"/>
      <c r="BQ606" s="18"/>
      <c r="BR606" s="18"/>
      <c r="BS606" s="18"/>
      <c r="BT606" s="18"/>
      <c r="BU606" s="18"/>
    </row>
    <row r="607" spans="1:73" s="19" customFormat="1" ht="20.25">
      <c r="A607" s="40" t="s">
        <v>711</v>
      </c>
      <c r="B607" s="43" t="s">
        <v>127</v>
      </c>
      <c r="C607" s="43" t="s">
        <v>9</v>
      </c>
      <c r="D607" s="42" t="s">
        <v>158</v>
      </c>
      <c r="E607" s="48"/>
      <c r="F607" s="36">
        <v>150</v>
      </c>
      <c r="G607" s="35">
        <f t="shared" si="18"/>
        <v>0</v>
      </c>
      <c r="H607" s="49"/>
      <c r="I607" s="72" t="str">
        <f t="shared" si="19"/>
        <v>Upozornění: Cena za MJ musí mít kladnou hodnotu</v>
      </c>
      <c r="J607" s="18"/>
      <c r="K607" s="18"/>
      <c r="L607" s="18"/>
      <c r="M607" s="18"/>
      <c r="N607" s="18"/>
      <c r="O607" s="18"/>
      <c r="P607" s="18"/>
      <c r="Q607" s="18"/>
      <c r="R607" s="18"/>
      <c r="S607" s="18"/>
      <c r="T607" s="18"/>
      <c r="U607" s="18"/>
      <c r="V607" s="18"/>
      <c r="W607" s="18"/>
      <c r="X607" s="18"/>
      <c r="Y607" s="18"/>
      <c r="Z607" s="18"/>
      <c r="AA607" s="18"/>
      <c r="AB607" s="18"/>
      <c r="AC607" s="18"/>
      <c r="AD607" s="18"/>
      <c r="AE607" s="18"/>
      <c r="AF607" s="18"/>
      <c r="AG607" s="18"/>
      <c r="AH607" s="18"/>
      <c r="AI607" s="18"/>
      <c r="AJ607" s="18"/>
      <c r="AK607" s="18"/>
      <c r="AL607" s="18"/>
      <c r="AM607" s="18"/>
      <c r="AN607" s="18"/>
      <c r="AO607" s="18"/>
      <c r="AP607" s="18"/>
      <c r="AQ607" s="18"/>
      <c r="AR607" s="18"/>
      <c r="AS607" s="18"/>
      <c r="AT607" s="18"/>
      <c r="AU607" s="18"/>
      <c r="AV607" s="18"/>
      <c r="AW607" s="18"/>
      <c r="AX607" s="18"/>
      <c r="AY607" s="18"/>
      <c r="AZ607" s="18"/>
      <c r="BA607" s="18"/>
      <c r="BB607" s="18"/>
      <c r="BC607" s="18"/>
      <c r="BD607" s="18"/>
      <c r="BE607" s="18"/>
      <c r="BF607" s="18"/>
      <c r="BG607" s="18"/>
      <c r="BH607" s="18"/>
      <c r="BI607" s="18"/>
      <c r="BJ607" s="18"/>
      <c r="BK607" s="18"/>
      <c r="BL607" s="18"/>
      <c r="BM607" s="18"/>
      <c r="BN607" s="18"/>
      <c r="BO607" s="18"/>
      <c r="BP607" s="18"/>
      <c r="BQ607" s="18"/>
      <c r="BR607" s="18"/>
      <c r="BS607" s="18"/>
      <c r="BT607" s="18"/>
      <c r="BU607" s="18"/>
    </row>
    <row r="608" spans="1:73" s="19" customFormat="1" ht="40.5">
      <c r="A608" s="40" t="s">
        <v>712</v>
      </c>
      <c r="B608" s="43" t="s">
        <v>128</v>
      </c>
      <c r="C608" s="43" t="s">
        <v>129</v>
      </c>
      <c r="D608" s="42" t="s">
        <v>229</v>
      </c>
      <c r="E608" s="48"/>
      <c r="F608" s="36">
        <v>80</v>
      </c>
      <c r="G608" s="35">
        <f t="shared" si="18"/>
        <v>0</v>
      </c>
      <c r="H608" s="49"/>
      <c r="I608" s="72" t="str">
        <f t="shared" si="19"/>
        <v>Upozornění: Cena za MJ musí mít kladnou hodnotu</v>
      </c>
      <c r="J608" s="18"/>
      <c r="K608" s="18"/>
      <c r="L608" s="18"/>
      <c r="M608" s="18"/>
      <c r="N608" s="18"/>
      <c r="O608" s="18"/>
      <c r="P608" s="18"/>
      <c r="Q608" s="18"/>
      <c r="R608" s="18"/>
      <c r="S608" s="18"/>
      <c r="T608" s="18"/>
      <c r="U608" s="18"/>
      <c r="V608" s="18"/>
      <c r="W608" s="18"/>
      <c r="X608" s="18"/>
      <c r="Y608" s="18"/>
      <c r="Z608" s="18"/>
      <c r="AA608" s="18"/>
      <c r="AB608" s="18"/>
      <c r="AC608" s="18"/>
      <c r="AD608" s="18"/>
      <c r="AE608" s="18"/>
      <c r="AF608" s="18"/>
      <c r="AG608" s="18"/>
      <c r="AH608" s="18"/>
      <c r="AI608" s="18"/>
      <c r="AJ608" s="18"/>
      <c r="AK608" s="18"/>
      <c r="AL608" s="18"/>
      <c r="AM608" s="18"/>
      <c r="AN608" s="18"/>
      <c r="AO608" s="18"/>
      <c r="AP608" s="18"/>
      <c r="AQ608" s="18"/>
      <c r="AR608" s="18"/>
      <c r="AS608" s="18"/>
      <c r="AT608" s="18"/>
      <c r="AU608" s="18"/>
      <c r="AV608" s="18"/>
      <c r="AW608" s="18"/>
      <c r="AX608" s="18"/>
      <c r="AY608" s="18"/>
      <c r="AZ608" s="18"/>
      <c r="BA608" s="18"/>
      <c r="BB608" s="18"/>
      <c r="BC608" s="18"/>
      <c r="BD608" s="18"/>
      <c r="BE608" s="18"/>
      <c r="BF608" s="18"/>
      <c r="BG608" s="18"/>
      <c r="BH608" s="18"/>
      <c r="BI608" s="18"/>
      <c r="BJ608" s="18"/>
      <c r="BK608" s="18"/>
      <c r="BL608" s="18"/>
      <c r="BM608" s="18"/>
      <c r="BN608" s="18"/>
      <c r="BO608" s="18"/>
      <c r="BP608" s="18"/>
      <c r="BQ608" s="18"/>
      <c r="BR608" s="18"/>
      <c r="BS608" s="18"/>
      <c r="BT608" s="18"/>
      <c r="BU608" s="18"/>
    </row>
    <row r="609" spans="1:73" s="19" customFormat="1" ht="40.5">
      <c r="A609" s="40" t="s">
        <v>713</v>
      </c>
      <c r="B609" s="43" t="s">
        <v>130</v>
      </c>
      <c r="C609" s="43" t="s">
        <v>131</v>
      </c>
      <c r="D609" s="42" t="s">
        <v>164</v>
      </c>
      <c r="E609" s="48"/>
      <c r="F609" s="36">
        <v>30</v>
      </c>
      <c r="G609" s="35">
        <f t="shared" si="18"/>
        <v>0</v>
      </c>
      <c r="H609" s="49"/>
      <c r="I609" s="72" t="str">
        <f t="shared" si="19"/>
        <v>Upozornění: Cena za MJ musí mít kladnou hodnotu</v>
      </c>
      <c r="J609" s="18"/>
      <c r="K609" s="18"/>
      <c r="L609" s="18"/>
      <c r="M609" s="18"/>
      <c r="N609" s="18"/>
      <c r="O609" s="18"/>
      <c r="P609" s="18"/>
      <c r="Q609" s="18"/>
      <c r="R609" s="18"/>
      <c r="S609" s="18"/>
      <c r="T609" s="18"/>
      <c r="U609" s="18"/>
      <c r="V609" s="18"/>
      <c r="W609" s="18"/>
      <c r="X609" s="18"/>
      <c r="Y609" s="18"/>
      <c r="Z609" s="18"/>
      <c r="AA609" s="18"/>
      <c r="AB609" s="18"/>
      <c r="AC609" s="18"/>
      <c r="AD609" s="18"/>
      <c r="AE609" s="18"/>
      <c r="AF609" s="18"/>
      <c r="AG609" s="18"/>
      <c r="AH609" s="18"/>
      <c r="AI609" s="18"/>
      <c r="AJ609" s="18"/>
      <c r="AK609" s="18"/>
      <c r="AL609" s="18"/>
      <c r="AM609" s="18"/>
      <c r="AN609" s="18"/>
      <c r="AO609" s="18"/>
      <c r="AP609" s="18"/>
      <c r="AQ609" s="18"/>
      <c r="AR609" s="18"/>
      <c r="AS609" s="18"/>
      <c r="AT609" s="18"/>
      <c r="AU609" s="18"/>
      <c r="AV609" s="18"/>
      <c r="AW609" s="18"/>
      <c r="AX609" s="18"/>
      <c r="AY609" s="18"/>
      <c r="AZ609" s="18"/>
      <c r="BA609" s="18"/>
      <c r="BB609" s="18"/>
      <c r="BC609" s="18"/>
      <c r="BD609" s="18"/>
      <c r="BE609" s="18"/>
      <c r="BF609" s="18"/>
      <c r="BG609" s="18"/>
      <c r="BH609" s="18"/>
      <c r="BI609" s="18"/>
      <c r="BJ609" s="18"/>
      <c r="BK609" s="18"/>
      <c r="BL609" s="18"/>
      <c r="BM609" s="18"/>
      <c r="BN609" s="18"/>
      <c r="BO609" s="18"/>
      <c r="BP609" s="18"/>
      <c r="BQ609" s="18"/>
      <c r="BR609" s="18"/>
      <c r="BS609" s="18"/>
      <c r="BT609" s="18"/>
      <c r="BU609" s="18"/>
    </row>
    <row r="610" spans="1:73" s="19" customFormat="1" ht="30">
      <c r="A610" s="40" t="s">
        <v>714</v>
      </c>
      <c r="B610" s="43" t="s">
        <v>10</v>
      </c>
      <c r="C610" s="43" t="s">
        <v>11</v>
      </c>
      <c r="D610" s="42" t="s">
        <v>230</v>
      </c>
      <c r="E610" s="48"/>
      <c r="F610" s="36">
        <v>20</v>
      </c>
      <c r="G610" s="35">
        <f t="shared" si="18"/>
        <v>0</v>
      </c>
      <c r="H610" s="49"/>
      <c r="I610" s="72" t="str">
        <f t="shared" si="19"/>
        <v>Upozornění: Cena za MJ musí mít kladnou hodnotu</v>
      </c>
      <c r="J610" s="18"/>
      <c r="K610" s="18"/>
      <c r="L610" s="18"/>
      <c r="M610" s="18"/>
      <c r="N610" s="18"/>
      <c r="O610" s="18"/>
      <c r="P610" s="18"/>
      <c r="Q610" s="18"/>
      <c r="R610" s="18"/>
      <c r="S610" s="18"/>
      <c r="T610" s="18"/>
      <c r="U610" s="18"/>
      <c r="V610" s="18"/>
      <c r="W610" s="18"/>
      <c r="X610" s="18"/>
      <c r="Y610" s="18"/>
      <c r="Z610" s="18"/>
      <c r="AA610" s="18"/>
      <c r="AB610" s="18"/>
      <c r="AC610" s="18"/>
      <c r="AD610" s="18"/>
      <c r="AE610" s="18"/>
      <c r="AF610" s="18"/>
      <c r="AG610" s="18"/>
      <c r="AH610" s="18"/>
      <c r="AI610" s="18"/>
      <c r="AJ610" s="18"/>
      <c r="AK610" s="18"/>
      <c r="AL610" s="18"/>
      <c r="AM610" s="18"/>
      <c r="AN610" s="18"/>
      <c r="AO610" s="18"/>
      <c r="AP610" s="18"/>
      <c r="AQ610" s="18"/>
      <c r="AR610" s="18"/>
      <c r="AS610" s="18"/>
      <c r="AT610" s="18"/>
      <c r="AU610" s="18"/>
      <c r="AV610" s="18"/>
      <c r="AW610" s="18"/>
      <c r="AX610" s="18"/>
      <c r="AY610" s="18"/>
      <c r="AZ610" s="18"/>
      <c r="BA610" s="18"/>
      <c r="BB610" s="18"/>
      <c r="BC610" s="18"/>
      <c r="BD610" s="18"/>
      <c r="BE610" s="18"/>
      <c r="BF610" s="18"/>
      <c r="BG610" s="18"/>
      <c r="BH610" s="18"/>
      <c r="BI610" s="18"/>
      <c r="BJ610" s="18"/>
      <c r="BK610" s="18"/>
      <c r="BL610" s="18"/>
      <c r="BM610" s="18"/>
      <c r="BN610" s="18"/>
      <c r="BO610" s="18"/>
      <c r="BP610" s="18"/>
      <c r="BQ610" s="18"/>
      <c r="BR610" s="18"/>
      <c r="BS610" s="18"/>
      <c r="BT610" s="18"/>
      <c r="BU610" s="18"/>
    </row>
    <row r="611" spans="1:73" s="19" customFormat="1" ht="30">
      <c r="A611" s="40" t="s">
        <v>715</v>
      </c>
      <c r="B611" s="43" t="s">
        <v>132</v>
      </c>
      <c r="C611" s="43" t="s">
        <v>133</v>
      </c>
      <c r="D611" s="42" t="s">
        <v>158</v>
      </c>
      <c r="E611" s="48"/>
      <c r="F611" s="36">
        <v>3</v>
      </c>
      <c r="G611" s="35">
        <f t="shared" si="18"/>
        <v>0</v>
      </c>
      <c r="H611" s="49"/>
      <c r="I611" s="72" t="str">
        <f t="shared" si="19"/>
        <v>Upozornění: Cena za MJ musí mít kladnou hodnotu</v>
      </c>
      <c r="J611" s="18"/>
      <c r="K611" s="18"/>
      <c r="L611" s="18"/>
      <c r="M611" s="18"/>
      <c r="N611" s="18"/>
      <c r="O611" s="18"/>
      <c r="P611" s="18"/>
      <c r="Q611" s="18"/>
      <c r="R611" s="18"/>
      <c r="S611" s="18"/>
      <c r="T611" s="18"/>
      <c r="U611" s="18"/>
      <c r="V611" s="18"/>
      <c r="W611" s="18"/>
      <c r="X611" s="18"/>
      <c r="Y611" s="18"/>
      <c r="Z611" s="18"/>
      <c r="AA611" s="18"/>
      <c r="AB611" s="18"/>
      <c r="AC611" s="18"/>
      <c r="AD611" s="18"/>
      <c r="AE611" s="18"/>
      <c r="AF611" s="18"/>
      <c r="AG611" s="18"/>
      <c r="AH611" s="18"/>
      <c r="AI611" s="18"/>
      <c r="AJ611" s="18"/>
      <c r="AK611" s="18"/>
      <c r="AL611" s="18"/>
      <c r="AM611" s="18"/>
      <c r="AN611" s="18"/>
      <c r="AO611" s="18"/>
      <c r="AP611" s="18"/>
      <c r="AQ611" s="18"/>
      <c r="AR611" s="18"/>
      <c r="AS611" s="18"/>
      <c r="AT611" s="18"/>
      <c r="AU611" s="18"/>
      <c r="AV611" s="18"/>
      <c r="AW611" s="18"/>
      <c r="AX611" s="18"/>
      <c r="AY611" s="18"/>
      <c r="AZ611" s="18"/>
      <c r="BA611" s="18"/>
      <c r="BB611" s="18"/>
      <c r="BC611" s="18"/>
      <c r="BD611" s="18"/>
      <c r="BE611" s="18"/>
      <c r="BF611" s="18"/>
      <c r="BG611" s="18"/>
      <c r="BH611" s="18"/>
      <c r="BI611" s="18"/>
      <c r="BJ611" s="18"/>
      <c r="BK611" s="18"/>
      <c r="BL611" s="18"/>
      <c r="BM611" s="18"/>
      <c r="BN611" s="18"/>
      <c r="BO611" s="18"/>
      <c r="BP611" s="18"/>
      <c r="BQ611" s="18"/>
      <c r="BR611" s="18"/>
      <c r="BS611" s="18"/>
      <c r="BT611" s="18"/>
      <c r="BU611" s="18"/>
    </row>
    <row r="612" spans="1:73" s="19" customFormat="1" ht="30">
      <c r="A612" s="40" t="s">
        <v>716</v>
      </c>
      <c r="B612" s="43" t="s">
        <v>134</v>
      </c>
      <c r="C612" s="43" t="s">
        <v>135</v>
      </c>
      <c r="D612" s="42" t="s">
        <v>158</v>
      </c>
      <c r="E612" s="48"/>
      <c r="F612" s="36">
        <v>1</v>
      </c>
      <c r="G612" s="35">
        <f t="shared" si="18"/>
        <v>0</v>
      </c>
      <c r="H612" s="49"/>
      <c r="I612" s="72" t="str">
        <f t="shared" si="19"/>
        <v>Upozornění: Cena za MJ musí mít kladnou hodnotu</v>
      </c>
      <c r="J612" s="18"/>
      <c r="K612" s="18"/>
      <c r="L612" s="18"/>
      <c r="M612" s="18"/>
      <c r="N612" s="18"/>
      <c r="O612" s="18"/>
      <c r="P612" s="18"/>
      <c r="Q612" s="18"/>
      <c r="R612" s="18"/>
      <c r="S612" s="18"/>
      <c r="T612" s="18"/>
      <c r="U612" s="18"/>
      <c r="V612" s="18"/>
      <c r="W612" s="18"/>
      <c r="X612" s="18"/>
      <c r="Y612" s="18"/>
      <c r="Z612" s="18"/>
      <c r="AA612" s="18"/>
      <c r="AB612" s="18"/>
      <c r="AC612" s="18"/>
      <c r="AD612" s="18"/>
      <c r="AE612" s="18"/>
      <c r="AF612" s="18"/>
      <c r="AG612" s="18"/>
      <c r="AH612" s="18"/>
      <c r="AI612" s="18"/>
      <c r="AJ612" s="18"/>
      <c r="AK612" s="18"/>
      <c r="AL612" s="18"/>
      <c r="AM612" s="18"/>
      <c r="AN612" s="18"/>
      <c r="AO612" s="18"/>
      <c r="AP612" s="18"/>
      <c r="AQ612" s="18"/>
      <c r="AR612" s="18"/>
      <c r="AS612" s="18"/>
      <c r="AT612" s="18"/>
      <c r="AU612" s="18"/>
      <c r="AV612" s="18"/>
      <c r="AW612" s="18"/>
      <c r="AX612" s="18"/>
      <c r="AY612" s="18"/>
      <c r="AZ612" s="18"/>
      <c r="BA612" s="18"/>
      <c r="BB612" s="18"/>
      <c r="BC612" s="18"/>
      <c r="BD612" s="18"/>
      <c r="BE612" s="18"/>
      <c r="BF612" s="18"/>
      <c r="BG612" s="18"/>
      <c r="BH612" s="18"/>
      <c r="BI612" s="18"/>
      <c r="BJ612" s="18"/>
      <c r="BK612" s="18"/>
      <c r="BL612" s="18"/>
      <c r="BM612" s="18"/>
      <c r="BN612" s="18"/>
      <c r="BO612" s="18"/>
      <c r="BP612" s="18"/>
      <c r="BQ612" s="18"/>
      <c r="BR612" s="18"/>
      <c r="BS612" s="18"/>
      <c r="BT612" s="18"/>
      <c r="BU612" s="18"/>
    </row>
    <row r="613" spans="1:73" s="19" customFormat="1" ht="30">
      <c r="A613" s="40" t="s">
        <v>717</v>
      </c>
      <c r="B613" s="43" t="s">
        <v>136</v>
      </c>
      <c r="C613" s="43" t="s">
        <v>137</v>
      </c>
      <c r="D613" s="42" t="s">
        <v>158</v>
      </c>
      <c r="E613" s="48"/>
      <c r="F613" s="36">
        <v>1</v>
      </c>
      <c r="G613" s="35">
        <f t="shared" si="18"/>
        <v>0</v>
      </c>
      <c r="H613" s="49"/>
      <c r="I613" s="72" t="str">
        <f t="shared" si="19"/>
        <v>Upozornění: Cena za MJ musí mít kladnou hodnotu</v>
      </c>
      <c r="J613" s="18"/>
      <c r="K613" s="18"/>
      <c r="L613" s="18"/>
      <c r="M613" s="18"/>
      <c r="N613" s="18"/>
      <c r="O613" s="18"/>
      <c r="P613" s="18"/>
      <c r="Q613" s="18"/>
      <c r="R613" s="18"/>
      <c r="S613" s="18"/>
      <c r="T613" s="18"/>
      <c r="U613" s="18"/>
      <c r="V613" s="18"/>
      <c r="W613" s="18"/>
      <c r="X613" s="18"/>
      <c r="Y613" s="18"/>
      <c r="Z613" s="18"/>
      <c r="AA613" s="18"/>
      <c r="AB613" s="18"/>
      <c r="AC613" s="18"/>
      <c r="AD613" s="18"/>
      <c r="AE613" s="18"/>
      <c r="AF613" s="18"/>
      <c r="AG613" s="18"/>
      <c r="AH613" s="18"/>
      <c r="AI613" s="18"/>
      <c r="AJ613" s="18"/>
      <c r="AK613" s="18"/>
      <c r="AL613" s="18"/>
      <c r="AM613" s="18"/>
      <c r="AN613" s="18"/>
      <c r="AO613" s="18"/>
      <c r="AP613" s="18"/>
      <c r="AQ613" s="18"/>
      <c r="AR613" s="18"/>
      <c r="AS613" s="18"/>
      <c r="AT613" s="18"/>
      <c r="AU613" s="18"/>
      <c r="AV613" s="18"/>
      <c r="AW613" s="18"/>
      <c r="AX613" s="18"/>
      <c r="AY613" s="18"/>
      <c r="AZ613" s="18"/>
      <c r="BA613" s="18"/>
      <c r="BB613" s="18"/>
      <c r="BC613" s="18"/>
      <c r="BD613" s="18"/>
      <c r="BE613" s="18"/>
      <c r="BF613" s="18"/>
      <c r="BG613" s="18"/>
      <c r="BH613" s="18"/>
      <c r="BI613" s="18"/>
      <c r="BJ613" s="18"/>
      <c r="BK613" s="18"/>
      <c r="BL613" s="18"/>
      <c r="BM613" s="18"/>
      <c r="BN613" s="18"/>
      <c r="BO613" s="18"/>
      <c r="BP613" s="18"/>
      <c r="BQ613" s="18"/>
      <c r="BR613" s="18"/>
      <c r="BS613" s="18"/>
      <c r="BT613" s="18"/>
      <c r="BU613" s="18"/>
    </row>
    <row r="614" spans="1:73" s="19" customFormat="1" ht="30">
      <c r="A614" s="40" t="s">
        <v>718</v>
      </c>
      <c r="B614" s="43" t="s">
        <v>138</v>
      </c>
      <c r="C614" s="43" t="s">
        <v>139</v>
      </c>
      <c r="D614" s="42" t="s">
        <v>158</v>
      </c>
      <c r="E614" s="48"/>
      <c r="F614" s="36">
        <v>1</v>
      </c>
      <c r="G614" s="35">
        <f t="shared" si="18"/>
        <v>0</v>
      </c>
      <c r="H614" s="49"/>
      <c r="I614" s="72" t="str">
        <f t="shared" si="19"/>
        <v>Upozornění: Cena za MJ musí mít kladnou hodnotu</v>
      </c>
      <c r="J614" s="18"/>
      <c r="K614" s="18"/>
      <c r="L614" s="18"/>
      <c r="M614" s="18"/>
      <c r="N614" s="18"/>
      <c r="O614" s="18"/>
      <c r="P614" s="18"/>
      <c r="Q614" s="18"/>
      <c r="R614" s="18"/>
      <c r="S614" s="18"/>
      <c r="T614" s="18"/>
      <c r="U614" s="18"/>
      <c r="V614" s="18"/>
      <c r="W614" s="18"/>
      <c r="X614" s="18"/>
      <c r="Y614" s="18"/>
      <c r="Z614" s="18"/>
      <c r="AA614" s="18"/>
      <c r="AB614" s="18"/>
      <c r="AC614" s="18"/>
      <c r="AD614" s="18"/>
      <c r="AE614" s="18"/>
      <c r="AF614" s="18"/>
      <c r="AG614" s="18"/>
      <c r="AH614" s="18"/>
      <c r="AI614" s="18"/>
      <c r="AJ614" s="18"/>
      <c r="AK614" s="18"/>
      <c r="AL614" s="18"/>
      <c r="AM614" s="18"/>
      <c r="AN614" s="18"/>
      <c r="AO614" s="18"/>
      <c r="AP614" s="18"/>
      <c r="AQ614" s="18"/>
      <c r="AR614" s="18"/>
      <c r="AS614" s="18"/>
      <c r="AT614" s="18"/>
      <c r="AU614" s="18"/>
      <c r="AV614" s="18"/>
      <c r="AW614" s="18"/>
      <c r="AX614" s="18"/>
      <c r="AY614" s="18"/>
      <c r="AZ614" s="18"/>
      <c r="BA614" s="18"/>
      <c r="BB614" s="18"/>
      <c r="BC614" s="18"/>
      <c r="BD614" s="18"/>
      <c r="BE614" s="18"/>
      <c r="BF614" s="18"/>
      <c r="BG614" s="18"/>
      <c r="BH614" s="18"/>
      <c r="BI614" s="18"/>
      <c r="BJ614" s="18"/>
      <c r="BK614" s="18"/>
      <c r="BL614" s="18"/>
      <c r="BM614" s="18"/>
      <c r="BN614" s="18"/>
      <c r="BO614" s="18"/>
      <c r="BP614" s="18"/>
      <c r="BQ614" s="18"/>
      <c r="BR614" s="18"/>
      <c r="BS614" s="18"/>
      <c r="BT614" s="18"/>
      <c r="BU614" s="18"/>
    </row>
    <row r="615" spans="1:73" s="19" customFormat="1" ht="30">
      <c r="A615" s="40" t="s">
        <v>719</v>
      </c>
      <c r="B615" s="43" t="s">
        <v>140</v>
      </c>
      <c r="C615" s="43" t="s">
        <v>141</v>
      </c>
      <c r="D615" s="42" t="s">
        <v>158</v>
      </c>
      <c r="E615" s="48"/>
      <c r="F615" s="36">
        <v>5</v>
      </c>
      <c r="G615" s="35">
        <f t="shared" si="18"/>
        <v>0</v>
      </c>
      <c r="H615" s="49"/>
      <c r="I615" s="72" t="str">
        <f t="shared" si="19"/>
        <v>Upozornění: Cena za MJ musí mít kladnou hodnotu</v>
      </c>
      <c r="J615" s="18"/>
      <c r="K615" s="18"/>
      <c r="L615" s="18"/>
      <c r="M615" s="18"/>
      <c r="N615" s="18"/>
      <c r="O615" s="18"/>
      <c r="P615" s="18"/>
      <c r="Q615" s="18"/>
      <c r="R615" s="18"/>
      <c r="S615" s="18"/>
      <c r="T615" s="18"/>
      <c r="U615" s="18"/>
      <c r="V615" s="18"/>
      <c r="W615" s="18"/>
      <c r="X615" s="18"/>
      <c r="Y615" s="18"/>
      <c r="Z615" s="18"/>
      <c r="AA615" s="18"/>
      <c r="AB615" s="18"/>
      <c r="AC615" s="18"/>
      <c r="AD615" s="18"/>
      <c r="AE615" s="18"/>
      <c r="AF615" s="18"/>
      <c r="AG615" s="18"/>
      <c r="AH615" s="18"/>
      <c r="AI615" s="18"/>
      <c r="AJ615" s="18"/>
      <c r="AK615" s="18"/>
      <c r="AL615" s="18"/>
      <c r="AM615" s="18"/>
      <c r="AN615" s="18"/>
      <c r="AO615" s="18"/>
      <c r="AP615" s="18"/>
      <c r="AQ615" s="18"/>
      <c r="AR615" s="18"/>
      <c r="AS615" s="18"/>
      <c r="AT615" s="18"/>
      <c r="AU615" s="18"/>
      <c r="AV615" s="18"/>
      <c r="AW615" s="18"/>
      <c r="AX615" s="18"/>
      <c r="AY615" s="18"/>
      <c r="AZ615" s="18"/>
      <c r="BA615" s="18"/>
      <c r="BB615" s="18"/>
      <c r="BC615" s="18"/>
      <c r="BD615" s="18"/>
      <c r="BE615" s="18"/>
      <c r="BF615" s="18"/>
      <c r="BG615" s="18"/>
      <c r="BH615" s="18"/>
      <c r="BI615" s="18"/>
      <c r="BJ615" s="18"/>
      <c r="BK615" s="18"/>
      <c r="BL615" s="18"/>
      <c r="BM615" s="18"/>
      <c r="BN615" s="18"/>
      <c r="BO615" s="18"/>
      <c r="BP615" s="18"/>
      <c r="BQ615" s="18"/>
      <c r="BR615" s="18"/>
      <c r="BS615" s="18"/>
      <c r="BT615" s="18"/>
      <c r="BU615" s="18"/>
    </row>
    <row r="616" spans="1:73" s="19" customFormat="1" ht="30">
      <c r="A616" s="40" t="s">
        <v>720</v>
      </c>
      <c r="B616" s="43" t="s">
        <v>142</v>
      </c>
      <c r="C616" s="43" t="s">
        <v>143</v>
      </c>
      <c r="D616" s="42" t="s">
        <v>158</v>
      </c>
      <c r="E616" s="48"/>
      <c r="F616" s="36">
        <v>1</v>
      </c>
      <c r="G616" s="35">
        <f t="shared" si="18"/>
        <v>0</v>
      </c>
      <c r="H616" s="49"/>
      <c r="I616" s="72" t="str">
        <f t="shared" si="19"/>
        <v>Upozornění: Cena za MJ musí mít kladnou hodnotu</v>
      </c>
      <c r="J616" s="18"/>
      <c r="K616" s="18"/>
      <c r="L616" s="18"/>
      <c r="M616" s="18"/>
      <c r="N616" s="18"/>
      <c r="O616" s="18"/>
      <c r="P616" s="18"/>
      <c r="Q616" s="18"/>
      <c r="R616" s="18"/>
      <c r="S616" s="18"/>
      <c r="T616" s="18"/>
      <c r="U616" s="18"/>
      <c r="V616" s="18"/>
      <c r="W616" s="18"/>
      <c r="X616" s="18"/>
      <c r="Y616" s="18"/>
      <c r="Z616" s="18"/>
      <c r="AA616" s="18"/>
      <c r="AB616" s="18"/>
      <c r="AC616" s="18"/>
      <c r="AD616" s="18"/>
      <c r="AE616" s="18"/>
      <c r="AF616" s="18"/>
      <c r="AG616" s="18"/>
      <c r="AH616" s="18"/>
      <c r="AI616" s="18"/>
      <c r="AJ616" s="18"/>
      <c r="AK616" s="18"/>
      <c r="AL616" s="18"/>
      <c r="AM616" s="18"/>
      <c r="AN616" s="18"/>
      <c r="AO616" s="18"/>
      <c r="AP616" s="18"/>
      <c r="AQ616" s="18"/>
      <c r="AR616" s="18"/>
      <c r="AS616" s="18"/>
      <c r="AT616" s="18"/>
      <c r="AU616" s="18"/>
      <c r="AV616" s="18"/>
      <c r="AW616" s="18"/>
      <c r="AX616" s="18"/>
      <c r="AY616" s="18"/>
      <c r="AZ616" s="18"/>
      <c r="BA616" s="18"/>
      <c r="BB616" s="18"/>
      <c r="BC616" s="18"/>
      <c r="BD616" s="18"/>
      <c r="BE616" s="18"/>
      <c r="BF616" s="18"/>
      <c r="BG616" s="18"/>
      <c r="BH616" s="18"/>
      <c r="BI616" s="18"/>
      <c r="BJ616" s="18"/>
      <c r="BK616" s="18"/>
      <c r="BL616" s="18"/>
      <c r="BM616" s="18"/>
      <c r="BN616" s="18"/>
      <c r="BO616" s="18"/>
      <c r="BP616" s="18"/>
      <c r="BQ616" s="18"/>
      <c r="BR616" s="18"/>
      <c r="BS616" s="18"/>
      <c r="BT616" s="18"/>
      <c r="BU616" s="18"/>
    </row>
    <row r="617" spans="1:73" s="19" customFormat="1" ht="30">
      <c r="A617" s="40" t="s">
        <v>721</v>
      </c>
      <c r="B617" s="43" t="s">
        <v>144</v>
      </c>
      <c r="C617" s="43" t="s">
        <v>145</v>
      </c>
      <c r="D617" s="42" t="s">
        <v>158</v>
      </c>
      <c r="E617" s="48"/>
      <c r="F617" s="36">
        <v>2</v>
      </c>
      <c r="G617" s="35">
        <f t="shared" si="18"/>
        <v>0</v>
      </c>
      <c r="H617" s="49"/>
      <c r="I617" s="72" t="str">
        <f t="shared" si="19"/>
        <v>Upozornění: Cena za MJ musí mít kladnou hodnotu</v>
      </c>
      <c r="J617" s="18"/>
      <c r="K617" s="18"/>
      <c r="L617" s="18"/>
      <c r="M617" s="18"/>
      <c r="N617" s="18"/>
      <c r="O617" s="18"/>
      <c r="P617" s="18"/>
      <c r="Q617" s="18"/>
      <c r="R617" s="18"/>
      <c r="S617" s="18"/>
      <c r="T617" s="18"/>
      <c r="U617" s="18"/>
      <c r="V617" s="18"/>
      <c r="W617" s="18"/>
      <c r="X617" s="18"/>
      <c r="Y617" s="18"/>
      <c r="Z617" s="18"/>
      <c r="AA617" s="18"/>
      <c r="AB617" s="18"/>
      <c r="AC617" s="18"/>
      <c r="AD617" s="18"/>
      <c r="AE617" s="18"/>
      <c r="AF617" s="18"/>
      <c r="AG617" s="18"/>
      <c r="AH617" s="18"/>
      <c r="AI617" s="18"/>
      <c r="AJ617" s="18"/>
      <c r="AK617" s="18"/>
      <c r="AL617" s="18"/>
      <c r="AM617" s="18"/>
      <c r="AN617" s="18"/>
      <c r="AO617" s="18"/>
      <c r="AP617" s="18"/>
      <c r="AQ617" s="18"/>
      <c r="AR617" s="18"/>
      <c r="AS617" s="18"/>
      <c r="AT617" s="18"/>
      <c r="AU617" s="18"/>
      <c r="AV617" s="18"/>
      <c r="AW617" s="18"/>
      <c r="AX617" s="18"/>
      <c r="AY617" s="18"/>
      <c r="AZ617" s="18"/>
      <c r="BA617" s="18"/>
      <c r="BB617" s="18"/>
      <c r="BC617" s="18"/>
      <c r="BD617" s="18"/>
      <c r="BE617" s="18"/>
      <c r="BF617" s="18"/>
      <c r="BG617" s="18"/>
      <c r="BH617" s="18"/>
      <c r="BI617" s="18"/>
      <c r="BJ617" s="18"/>
      <c r="BK617" s="18"/>
      <c r="BL617" s="18"/>
      <c r="BM617" s="18"/>
      <c r="BN617" s="18"/>
      <c r="BO617" s="18"/>
      <c r="BP617" s="18"/>
      <c r="BQ617" s="18"/>
      <c r="BR617" s="18"/>
      <c r="BS617" s="18"/>
      <c r="BT617" s="18"/>
      <c r="BU617" s="18"/>
    </row>
    <row r="618" spans="1:73" s="19" customFormat="1" ht="20.25">
      <c r="A618" s="40" t="s">
        <v>722</v>
      </c>
      <c r="B618" s="43" t="s">
        <v>146</v>
      </c>
      <c r="C618" s="43" t="s">
        <v>147</v>
      </c>
      <c r="D618" s="42" t="s">
        <v>158</v>
      </c>
      <c r="E618" s="48"/>
      <c r="F618" s="36">
        <v>30</v>
      </c>
      <c r="G618" s="35">
        <f t="shared" si="18"/>
        <v>0</v>
      </c>
      <c r="H618" s="49"/>
      <c r="I618" s="72" t="str">
        <f t="shared" si="19"/>
        <v>Upozornění: Cena za MJ musí mít kladnou hodnotu</v>
      </c>
      <c r="J618" s="18"/>
      <c r="K618" s="18"/>
      <c r="L618" s="18"/>
      <c r="M618" s="18"/>
      <c r="N618" s="18"/>
      <c r="O618" s="18"/>
      <c r="P618" s="18"/>
      <c r="Q618" s="18"/>
      <c r="R618" s="18"/>
      <c r="S618" s="18"/>
      <c r="T618" s="18"/>
      <c r="U618" s="18"/>
      <c r="V618" s="18"/>
      <c r="W618" s="18"/>
      <c r="X618" s="18"/>
      <c r="Y618" s="18"/>
      <c r="Z618" s="18"/>
      <c r="AA618" s="18"/>
      <c r="AB618" s="18"/>
      <c r="AC618" s="18"/>
      <c r="AD618" s="18"/>
      <c r="AE618" s="18"/>
      <c r="AF618" s="18"/>
      <c r="AG618" s="18"/>
      <c r="AH618" s="18"/>
      <c r="AI618" s="18"/>
      <c r="AJ618" s="18"/>
      <c r="AK618" s="18"/>
      <c r="AL618" s="18"/>
      <c r="AM618" s="18"/>
      <c r="AN618" s="18"/>
      <c r="AO618" s="18"/>
      <c r="AP618" s="18"/>
      <c r="AQ618" s="18"/>
      <c r="AR618" s="18"/>
      <c r="AS618" s="18"/>
      <c r="AT618" s="18"/>
      <c r="AU618" s="18"/>
      <c r="AV618" s="18"/>
      <c r="AW618" s="18"/>
      <c r="AX618" s="18"/>
      <c r="AY618" s="18"/>
      <c r="AZ618" s="18"/>
      <c r="BA618" s="18"/>
      <c r="BB618" s="18"/>
      <c r="BC618" s="18"/>
      <c r="BD618" s="18"/>
      <c r="BE618" s="18"/>
      <c r="BF618" s="18"/>
      <c r="BG618" s="18"/>
      <c r="BH618" s="18"/>
      <c r="BI618" s="18"/>
      <c r="BJ618" s="18"/>
      <c r="BK618" s="18"/>
      <c r="BL618" s="18"/>
      <c r="BM618" s="18"/>
      <c r="BN618" s="18"/>
      <c r="BO618" s="18"/>
      <c r="BP618" s="18"/>
      <c r="BQ618" s="18"/>
      <c r="BR618" s="18"/>
      <c r="BS618" s="18"/>
      <c r="BT618" s="18"/>
      <c r="BU618" s="18"/>
    </row>
    <row r="619" spans="1:73" s="19" customFormat="1" ht="20.25">
      <c r="A619" s="40" t="s">
        <v>723</v>
      </c>
      <c r="B619" s="43" t="s">
        <v>148</v>
      </c>
      <c r="C619" s="43" t="s">
        <v>149</v>
      </c>
      <c r="D619" s="42" t="s">
        <v>158</v>
      </c>
      <c r="E619" s="48"/>
      <c r="F619" s="36">
        <v>10</v>
      </c>
      <c r="G619" s="35">
        <f t="shared" si="18"/>
        <v>0</v>
      </c>
      <c r="H619" s="49"/>
      <c r="I619" s="72" t="str">
        <f t="shared" si="19"/>
        <v>Upozornění: Cena za MJ musí mít kladnou hodnotu</v>
      </c>
      <c r="J619" s="18"/>
      <c r="K619" s="18"/>
      <c r="L619" s="18"/>
      <c r="M619" s="18"/>
      <c r="N619" s="18"/>
      <c r="O619" s="18"/>
      <c r="P619" s="18"/>
      <c r="Q619" s="18"/>
      <c r="R619" s="18"/>
      <c r="S619" s="18"/>
      <c r="T619" s="18"/>
      <c r="U619" s="18"/>
      <c r="V619" s="18"/>
      <c r="W619" s="18"/>
      <c r="X619" s="18"/>
      <c r="Y619" s="18"/>
      <c r="Z619" s="18"/>
      <c r="AA619" s="18"/>
      <c r="AB619" s="18"/>
      <c r="AC619" s="18"/>
      <c r="AD619" s="18"/>
      <c r="AE619" s="18"/>
      <c r="AF619" s="18"/>
      <c r="AG619" s="18"/>
      <c r="AH619" s="18"/>
      <c r="AI619" s="18"/>
      <c r="AJ619" s="18"/>
      <c r="AK619" s="18"/>
      <c r="AL619" s="18"/>
      <c r="AM619" s="18"/>
      <c r="AN619" s="18"/>
      <c r="AO619" s="18"/>
      <c r="AP619" s="18"/>
      <c r="AQ619" s="18"/>
      <c r="AR619" s="18"/>
      <c r="AS619" s="18"/>
      <c r="AT619" s="18"/>
      <c r="AU619" s="18"/>
      <c r="AV619" s="18"/>
      <c r="AW619" s="18"/>
      <c r="AX619" s="18"/>
      <c r="AY619" s="18"/>
      <c r="AZ619" s="18"/>
      <c r="BA619" s="18"/>
      <c r="BB619" s="18"/>
      <c r="BC619" s="18"/>
      <c r="BD619" s="18"/>
      <c r="BE619" s="18"/>
      <c r="BF619" s="18"/>
      <c r="BG619" s="18"/>
      <c r="BH619" s="18"/>
      <c r="BI619" s="18"/>
      <c r="BJ619" s="18"/>
      <c r="BK619" s="18"/>
      <c r="BL619" s="18"/>
      <c r="BM619" s="18"/>
      <c r="BN619" s="18"/>
      <c r="BO619" s="18"/>
      <c r="BP619" s="18"/>
      <c r="BQ619" s="18"/>
      <c r="BR619" s="18"/>
      <c r="BS619" s="18"/>
      <c r="BT619" s="18"/>
      <c r="BU619" s="18"/>
    </row>
    <row r="620" spans="1:73" s="19" customFormat="1" ht="40.5">
      <c r="A620" s="40" t="s">
        <v>724</v>
      </c>
      <c r="B620" s="43" t="s">
        <v>150</v>
      </c>
      <c r="C620" s="43" t="s">
        <v>151</v>
      </c>
      <c r="D620" s="42" t="s">
        <v>231</v>
      </c>
      <c r="E620" s="48"/>
      <c r="F620" s="36">
        <v>25</v>
      </c>
      <c r="G620" s="35">
        <f t="shared" si="18"/>
        <v>0</v>
      </c>
      <c r="H620" s="49"/>
      <c r="I620" s="72" t="str">
        <f t="shared" si="19"/>
        <v>Upozornění: Cena za MJ musí mít kladnou hodnotu</v>
      </c>
      <c r="J620" s="18"/>
      <c r="K620" s="18"/>
      <c r="L620" s="18"/>
      <c r="M620" s="18"/>
      <c r="N620" s="18"/>
      <c r="O620" s="18"/>
      <c r="P620" s="18"/>
      <c r="Q620" s="18"/>
      <c r="R620" s="18"/>
      <c r="S620" s="18"/>
      <c r="T620" s="18"/>
      <c r="U620" s="18"/>
      <c r="V620" s="18"/>
      <c r="W620" s="18"/>
      <c r="X620" s="18"/>
      <c r="Y620" s="18"/>
      <c r="Z620" s="18"/>
      <c r="AA620" s="18"/>
      <c r="AB620" s="18"/>
      <c r="AC620" s="18"/>
      <c r="AD620" s="18"/>
      <c r="AE620" s="18"/>
      <c r="AF620" s="18"/>
      <c r="AG620" s="18"/>
      <c r="AH620" s="18"/>
      <c r="AI620" s="18"/>
      <c r="AJ620" s="18"/>
      <c r="AK620" s="18"/>
      <c r="AL620" s="18"/>
      <c r="AM620" s="18"/>
      <c r="AN620" s="18"/>
      <c r="AO620" s="18"/>
      <c r="AP620" s="18"/>
      <c r="AQ620" s="18"/>
      <c r="AR620" s="18"/>
      <c r="AS620" s="18"/>
      <c r="AT620" s="18"/>
      <c r="AU620" s="18"/>
      <c r="AV620" s="18"/>
      <c r="AW620" s="18"/>
      <c r="AX620" s="18"/>
      <c r="AY620" s="18"/>
      <c r="AZ620" s="18"/>
      <c r="BA620" s="18"/>
      <c r="BB620" s="18"/>
      <c r="BC620" s="18"/>
      <c r="BD620" s="18"/>
      <c r="BE620" s="18"/>
      <c r="BF620" s="18"/>
      <c r="BG620" s="18"/>
      <c r="BH620" s="18"/>
      <c r="BI620" s="18"/>
      <c r="BJ620" s="18"/>
      <c r="BK620" s="18"/>
      <c r="BL620" s="18"/>
      <c r="BM620" s="18"/>
      <c r="BN620" s="18"/>
      <c r="BO620" s="18"/>
      <c r="BP620" s="18"/>
      <c r="BQ620" s="18"/>
      <c r="BR620" s="18"/>
      <c r="BS620" s="18"/>
      <c r="BT620" s="18"/>
      <c r="BU620" s="18"/>
    </row>
    <row r="621" spans="1:73" s="19" customFormat="1" ht="30">
      <c r="A621" s="40" t="s">
        <v>725</v>
      </c>
      <c r="B621" s="43" t="s">
        <v>1518</v>
      </c>
      <c r="C621" s="43" t="s">
        <v>152</v>
      </c>
      <c r="D621" s="42" t="s">
        <v>161</v>
      </c>
      <c r="E621" s="48"/>
      <c r="F621" s="36">
        <v>15</v>
      </c>
      <c r="G621" s="35">
        <f t="shared" si="18"/>
        <v>0</v>
      </c>
      <c r="H621" s="49"/>
      <c r="I621" s="72" t="str">
        <f t="shared" si="19"/>
        <v>Upozornění: Cena za MJ musí mít kladnou hodnotu</v>
      </c>
      <c r="J621" s="18"/>
      <c r="K621" s="18"/>
      <c r="L621" s="18"/>
      <c r="M621" s="18"/>
      <c r="N621" s="18"/>
      <c r="O621" s="18"/>
      <c r="P621" s="18"/>
      <c r="Q621" s="18"/>
      <c r="R621" s="18"/>
      <c r="S621" s="18"/>
      <c r="T621" s="18"/>
      <c r="U621" s="18"/>
      <c r="V621" s="18"/>
      <c r="W621" s="18"/>
      <c r="X621" s="18"/>
      <c r="Y621" s="18"/>
      <c r="Z621" s="18"/>
      <c r="AA621" s="18"/>
      <c r="AB621" s="18"/>
      <c r="AC621" s="18"/>
      <c r="AD621" s="18"/>
      <c r="AE621" s="18"/>
      <c r="AF621" s="18"/>
      <c r="AG621" s="18"/>
      <c r="AH621" s="18"/>
      <c r="AI621" s="18"/>
      <c r="AJ621" s="18"/>
      <c r="AK621" s="18"/>
      <c r="AL621" s="18"/>
      <c r="AM621" s="18"/>
      <c r="AN621" s="18"/>
      <c r="AO621" s="18"/>
      <c r="AP621" s="18"/>
      <c r="AQ621" s="18"/>
      <c r="AR621" s="18"/>
      <c r="AS621" s="18"/>
      <c r="AT621" s="18"/>
      <c r="AU621" s="18"/>
      <c r="AV621" s="18"/>
      <c r="AW621" s="18"/>
      <c r="AX621" s="18"/>
      <c r="AY621" s="18"/>
      <c r="AZ621" s="18"/>
      <c r="BA621" s="18"/>
      <c r="BB621" s="18"/>
      <c r="BC621" s="18"/>
      <c r="BD621" s="18"/>
      <c r="BE621" s="18"/>
      <c r="BF621" s="18"/>
      <c r="BG621" s="18"/>
      <c r="BH621" s="18"/>
      <c r="BI621" s="18"/>
      <c r="BJ621" s="18"/>
      <c r="BK621" s="18"/>
      <c r="BL621" s="18"/>
      <c r="BM621" s="18"/>
      <c r="BN621" s="18"/>
      <c r="BO621" s="18"/>
      <c r="BP621" s="18"/>
      <c r="BQ621" s="18"/>
      <c r="BR621" s="18"/>
      <c r="BS621" s="18"/>
      <c r="BT621" s="18"/>
      <c r="BU621" s="18"/>
    </row>
    <row r="622" spans="1:73" s="19" customFormat="1" ht="40.5">
      <c r="A622" s="40" t="s">
        <v>726</v>
      </c>
      <c r="B622" s="43" t="s">
        <v>1519</v>
      </c>
      <c r="C622" s="43" t="s">
        <v>153</v>
      </c>
      <c r="D622" s="42" t="s">
        <v>232</v>
      </c>
      <c r="E622" s="48"/>
      <c r="F622" s="36">
        <v>8</v>
      </c>
      <c r="G622" s="35">
        <f t="shared" si="18"/>
        <v>0</v>
      </c>
      <c r="H622" s="49"/>
      <c r="I622" s="72" t="str">
        <f t="shared" si="19"/>
        <v>Upozornění: Cena za MJ musí mít kladnou hodnotu</v>
      </c>
      <c r="J622" s="18"/>
      <c r="K622" s="18"/>
      <c r="L622" s="18"/>
      <c r="M622" s="18"/>
      <c r="N622" s="18"/>
      <c r="O622" s="18"/>
      <c r="P622" s="18"/>
      <c r="Q622" s="18"/>
      <c r="R622" s="18"/>
      <c r="S622" s="18"/>
      <c r="T622" s="18"/>
      <c r="U622" s="18"/>
      <c r="V622" s="18"/>
      <c r="W622" s="18"/>
      <c r="X622" s="18"/>
      <c r="Y622" s="18"/>
      <c r="Z622" s="18"/>
      <c r="AA622" s="18"/>
      <c r="AB622" s="18"/>
      <c r="AC622" s="18"/>
      <c r="AD622" s="18"/>
      <c r="AE622" s="18"/>
      <c r="AF622" s="18"/>
      <c r="AG622" s="18"/>
      <c r="AH622" s="18"/>
      <c r="AI622" s="18"/>
      <c r="AJ622" s="18"/>
      <c r="AK622" s="18"/>
      <c r="AL622" s="18"/>
      <c r="AM622" s="18"/>
      <c r="AN622" s="18"/>
      <c r="AO622" s="18"/>
      <c r="AP622" s="18"/>
      <c r="AQ622" s="18"/>
      <c r="AR622" s="18"/>
      <c r="AS622" s="18"/>
      <c r="AT622" s="18"/>
      <c r="AU622" s="18"/>
      <c r="AV622" s="18"/>
      <c r="AW622" s="18"/>
      <c r="AX622" s="18"/>
      <c r="AY622" s="18"/>
      <c r="AZ622" s="18"/>
      <c r="BA622" s="18"/>
      <c r="BB622" s="18"/>
      <c r="BC622" s="18"/>
      <c r="BD622" s="18"/>
      <c r="BE622" s="18"/>
      <c r="BF622" s="18"/>
      <c r="BG622" s="18"/>
      <c r="BH622" s="18"/>
      <c r="BI622" s="18"/>
      <c r="BJ622" s="18"/>
      <c r="BK622" s="18"/>
      <c r="BL622" s="18"/>
      <c r="BM622" s="18"/>
      <c r="BN622" s="18"/>
      <c r="BO622" s="18"/>
      <c r="BP622" s="18"/>
      <c r="BQ622" s="18"/>
      <c r="BR622" s="18"/>
      <c r="BS622" s="18"/>
      <c r="BT622" s="18"/>
      <c r="BU622" s="18"/>
    </row>
    <row r="623" spans="1:73" s="19" customFormat="1" ht="30">
      <c r="A623" s="40" t="s">
        <v>727</v>
      </c>
      <c r="B623" s="43" t="s">
        <v>1520</v>
      </c>
      <c r="C623" s="43" t="s">
        <v>154</v>
      </c>
      <c r="D623" s="42" t="s">
        <v>158</v>
      </c>
      <c r="E623" s="48"/>
      <c r="F623" s="36">
        <v>200</v>
      </c>
      <c r="G623" s="35">
        <f t="shared" si="18"/>
        <v>0</v>
      </c>
      <c r="H623" s="49"/>
      <c r="I623" s="72" t="str">
        <f t="shared" si="19"/>
        <v>Upozornění: Cena za MJ musí mít kladnou hodnotu</v>
      </c>
      <c r="J623" s="18"/>
      <c r="K623" s="18"/>
      <c r="L623" s="18"/>
      <c r="M623" s="18"/>
      <c r="N623" s="18"/>
      <c r="O623" s="18"/>
      <c r="P623" s="18"/>
      <c r="Q623" s="18"/>
      <c r="R623" s="18"/>
      <c r="S623" s="18"/>
      <c r="T623" s="18"/>
      <c r="U623" s="18"/>
      <c r="V623" s="18"/>
      <c r="W623" s="18"/>
      <c r="X623" s="18"/>
      <c r="Y623" s="18"/>
      <c r="Z623" s="18"/>
      <c r="AA623" s="18"/>
      <c r="AB623" s="18"/>
      <c r="AC623" s="18"/>
      <c r="AD623" s="18"/>
      <c r="AE623" s="18"/>
      <c r="AF623" s="18"/>
      <c r="AG623" s="18"/>
      <c r="AH623" s="18"/>
      <c r="AI623" s="18"/>
      <c r="AJ623" s="18"/>
      <c r="AK623" s="18"/>
      <c r="AL623" s="18"/>
      <c r="AM623" s="18"/>
      <c r="AN623" s="18"/>
      <c r="AO623" s="18"/>
      <c r="AP623" s="18"/>
      <c r="AQ623" s="18"/>
      <c r="AR623" s="18"/>
      <c r="AS623" s="18"/>
      <c r="AT623" s="18"/>
      <c r="AU623" s="18"/>
      <c r="AV623" s="18"/>
      <c r="AW623" s="18"/>
      <c r="AX623" s="18"/>
      <c r="AY623" s="18"/>
      <c r="AZ623" s="18"/>
      <c r="BA623" s="18"/>
      <c r="BB623" s="18"/>
      <c r="BC623" s="18"/>
      <c r="BD623" s="18"/>
      <c r="BE623" s="18"/>
      <c r="BF623" s="18"/>
      <c r="BG623" s="18"/>
      <c r="BH623" s="18"/>
      <c r="BI623" s="18"/>
      <c r="BJ623" s="18"/>
      <c r="BK623" s="18"/>
      <c r="BL623" s="18"/>
      <c r="BM623" s="18"/>
      <c r="BN623" s="18"/>
      <c r="BO623" s="18"/>
      <c r="BP623" s="18"/>
      <c r="BQ623" s="18"/>
      <c r="BR623" s="18"/>
      <c r="BS623" s="18"/>
      <c r="BT623" s="18"/>
      <c r="BU623" s="18"/>
    </row>
    <row r="624" spans="1:73" s="19" customFormat="1" ht="51">
      <c r="A624" s="40" t="s">
        <v>728</v>
      </c>
      <c r="B624" s="43" t="s">
        <v>1521</v>
      </c>
      <c r="C624" s="43" t="s">
        <v>155</v>
      </c>
      <c r="D624" s="42" t="s">
        <v>158</v>
      </c>
      <c r="E624" s="48"/>
      <c r="F624" s="36">
        <v>1</v>
      </c>
      <c r="G624" s="35">
        <f t="shared" si="18"/>
        <v>0</v>
      </c>
      <c r="H624" s="49"/>
      <c r="I624" s="72" t="str">
        <f t="shared" si="19"/>
        <v>Upozornění: Cena za MJ musí mít kladnou hodnotu</v>
      </c>
      <c r="J624" s="18"/>
      <c r="K624" s="18"/>
      <c r="L624" s="18"/>
      <c r="M624" s="18"/>
      <c r="N624" s="18"/>
      <c r="O624" s="18"/>
      <c r="P624" s="18"/>
      <c r="Q624" s="18"/>
      <c r="R624" s="18"/>
      <c r="S624" s="18"/>
      <c r="T624" s="18"/>
      <c r="U624" s="18"/>
      <c r="V624" s="18"/>
      <c r="W624" s="18"/>
      <c r="X624" s="18"/>
      <c r="Y624" s="18"/>
      <c r="Z624" s="18"/>
      <c r="AA624" s="18"/>
      <c r="AB624" s="18"/>
      <c r="AC624" s="18"/>
      <c r="AD624" s="18"/>
      <c r="AE624" s="18"/>
      <c r="AF624" s="18"/>
      <c r="AG624" s="18"/>
      <c r="AH624" s="18"/>
      <c r="AI624" s="18"/>
      <c r="AJ624" s="18"/>
      <c r="AK624" s="18"/>
      <c r="AL624" s="18"/>
      <c r="AM624" s="18"/>
      <c r="AN624" s="18"/>
      <c r="AO624" s="18"/>
      <c r="AP624" s="18"/>
      <c r="AQ624" s="18"/>
      <c r="AR624" s="18"/>
      <c r="AS624" s="18"/>
      <c r="AT624" s="18"/>
      <c r="AU624" s="18"/>
      <c r="AV624" s="18"/>
      <c r="AW624" s="18"/>
      <c r="AX624" s="18"/>
      <c r="AY624" s="18"/>
      <c r="AZ624" s="18"/>
      <c r="BA624" s="18"/>
      <c r="BB624" s="18"/>
      <c r="BC624" s="18"/>
      <c r="BD624" s="18"/>
      <c r="BE624" s="18"/>
      <c r="BF624" s="18"/>
      <c r="BG624" s="18"/>
      <c r="BH624" s="18"/>
      <c r="BI624" s="18"/>
      <c r="BJ624" s="18"/>
      <c r="BK624" s="18"/>
      <c r="BL624" s="18"/>
      <c r="BM624" s="18"/>
      <c r="BN624" s="18"/>
      <c r="BO624" s="18"/>
      <c r="BP624" s="18"/>
      <c r="BQ624" s="18"/>
      <c r="BR624" s="18"/>
      <c r="BS624" s="18"/>
      <c r="BT624" s="18"/>
      <c r="BU624" s="18"/>
    </row>
    <row r="625" spans="1:73" s="19" customFormat="1" ht="60.75">
      <c r="A625" s="40" t="s">
        <v>729</v>
      </c>
      <c r="B625" s="43" t="s">
        <v>1522</v>
      </c>
      <c r="C625" s="43" t="s">
        <v>156</v>
      </c>
      <c r="D625" s="42" t="s">
        <v>158</v>
      </c>
      <c r="E625" s="48"/>
      <c r="F625" s="36">
        <v>1</v>
      </c>
      <c r="G625" s="35">
        <f t="shared" si="18"/>
        <v>0</v>
      </c>
      <c r="H625" s="49"/>
      <c r="I625" s="72" t="str">
        <f t="shared" si="19"/>
        <v>Upozornění: Cena za MJ musí mít kladnou hodnotu</v>
      </c>
      <c r="J625" s="18"/>
      <c r="K625" s="18"/>
      <c r="L625" s="18"/>
      <c r="M625" s="18"/>
      <c r="N625" s="18"/>
      <c r="O625" s="18"/>
      <c r="P625" s="18"/>
      <c r="Q625" s="18"/>
      <c r="R625" s="18"/>
      <c r="S625" s="18"/>
      <c r="T625" s="18"/>
      <c r="U625" s="18"/>
      <c r="V625" s="18"/>
      <c r="W625" s="18"/>
      <c r="X625" s="18"/>
      <c r="Y625" s="18"/>
      <c r="Z625" s="18"/>
      <c r="AA625" s="18"/>
      <c r="AB625" s="18"/>
      <c r="AC625" s="18"/>
      <c r="AD625" s="18"/>
      <c r="AE625" s="18"/>
      <c r="AF625" s="18"/>
      <c r="AG625" s="18"/>
      <c r="AH625" s="18"/>
      <c r="AI625" s="18"/>
      <c r="AJ625" s="18"/>
      <c r="AK625" s="18"/>
      <c r="AL625" s="18"/>
      <c r="AM625" s="18"/>
      <c r="AN625" s="18"/>
      <c r="AO625" s="18"/>
      <c r="AP625" s="18"/>
      <c r="AQ625" s="18"/>
      <c r="AR625" s="18"/>
      <c r="AS625" s="18"/>
      <c r="AT625" s="18"/>
      <c r="AU625" s="18"/>
      <c r="AV625" s="18"/>
      <c r="AW625" s="18"/>
      <c r="AX625" s="18"/>
      <c r="AY625" s="18"/>
      <c r="AZ625" s="18"/>
      <c r="BA625" s="18"/>
      <c r="BB625" s="18"/>
      <c r="BC625" s="18"/>
      <c r="BD625" s="18"/>
      <c r="BE625" s="18"/>
      <c r="BF625" s="18"/>
      <c r="BG625" s="18"/>
      <c r="BH625" s="18"/>
      <c r="BI625" s="18"/>
      <c r="BJ625" s="18"/>
      <c r="BK625" s="18"/>
      <c r="BL625" s="18"/>
      <c r="BM625" s="18"/>
      <c r="BN625" s="18"/>
      <c r="BO625" s="18"/>
      <c r="BP625" s="18"/>
      <c r="BQ625" s="18"/>
      <c r="BR625" s="18"/>
      <c r="BS625" s="18"/>
      <c r="BT625" s="18"/>
      <c r="BU625" s="18"/>
    </row>
    <row r="626" spans="1:73" s="19" customFormat="1" ht="71.25">
      <c r="A626" s="40" t="s">
        <v>1786</v>
      </c>
      <c r="B626" s="43" t="s">
        <v>1523</v>
      </c>
      <c r="C626" s="43" t="s">
        <v>157</v>
      </c>
      <c r="D626" s="42" t="s">
        <v>158</v>
      </c>
      <c r="E626" s="48"/>
      <c r="F626" s="36">
        <v>1</v>
      </c>
      <c r="G626" s="35">
        <f t="shared" si="18"/>
        <v>0</v>
      </c>
      <c r="H626" s="49"/>
      <c r="I626" s="72" t="str">
        <f t="shared" si="19"/>
        <v>Upozornění: Cena za MJ musí mít kladnou hodnotu</v>
      </c>
      <c r="J626" s="18"/>
      <c r="K626" s="18"/>
      <c r="L626" s="18"/>
      <c r="M626" s="18"/>
      <c r="N626" s="18"/>
      <c r="O626" s="18"/>
      <c r="P626" s="18"/>
      <c r="Q626" s="18"/>
      <c r="R626" s="18"/>
      <c r="S626" s="18"/>
      <c r="T626" s="18"/>
      <c r="U626" s="18"/>
      <c r="V626" s="18"/>
      <c r="W626" s="18"/>
      <c r="X626" s="18"/>
      <c r="Y626" s="18"/>
      <c r="Z626" s="18"/>
      <c r="AA626" s="18"/>
      <c r="AB626" s="18"/>
      <c r="AC626" s="18"/>
      <c r="AD626" s="18"/>
      <c r="AE626" s="18"/>
      <c r="AF626" s="18"/>
      <c r="AG626" s="18"/>
      <c r="AH626" s="18"/>
      <c r="AI626" s="18"/>
      <c r="AJ626" s="18"/>
      <c r="AK626" s="18"/>
      <c r="AL626" s="18"/>
      <c r="AM626" s="18"/>
      <c r="AN626" s="18"/>
      <c r="AO626" s="18"/>
      <c r="AP626" s="18"/>
      <c r="AQ626" s="18"/>
      <c r="AR626" s="18"/>
      <c r="AS626" s="18"/>
      <c r="AT626" s="18"/>
      <c r="AU626" s="18"/>
      <c r="AV626" s="18"/>
      <c r="AW626" s="18"/>
      <c r="AX626" s="18"/>
      <c r="AY626" s="18"/>
      <c r="AZ626" s="18"/>
      <c r="BA626" s="18"/>
      <c r="BB626" s="18"/>
      <c r="BC626" s="18"/>
      <c r="BD626" s="18"/>
      <c r="BE626" s="18"/>
      <c r="BF626" s="18"/>
      <c r="BG626" s="18"/>
      <c r="BH626" s="18"/>
      <c r="BI626" s="18"/>
      <c r="BJ626" s="18"/>
      <c r="BK626" s="18"/>
      <c r="BL626" s="18"/>
      <c r="BM626" s="18"/>
      <c r="BN626" s="18"/>
      <c r="BO626" s="18"/>
      <c r="BP626" s="18"/>
      <c r="BQ626" s="18"/>
      <c r="BR626" s="18"/>
      <c r="BS626" s="18"/>
      <c r="BT626" s="18"/>
      <c r="BU626" s="18"/>
    </row>
    <row r="627" spans="1:73" s="19" customFormat="1" ht="20.25">
      <c r="A627" s="40" t="s">
        <v>1787</v>
      </c>
      <c r="B627" s="43" t="s">
        <v>1777</v>
      </c>
      <c r="C627" s="43" t="s">
        <v>1778</v>
      </c>
      <c r="D627" s="42" t="s">
        <v>158</v>
      </c>
      <c r="E627" s="48"/>
      <c r="F627" s="36">
        <v>100</v>
      </c>
      <c r="G627" s="35">
        <f t="shared" si="18"/>
        <v>0</v>
      </c>
      <c r="H627" s="49"/>
      <c r="I627" s="72" t="str">
        <f t="shared" si="19"/>
        <v>Upozornění: Cena za MJ musí mít kladnou hodnotu</v>
      </c>
      <c r="J627" s="18"/>
      <c r="K627" s="18"/>
      <c r="L627" s="18"/>
      <c r="M627" s="18"/>
      <c r="N627" s="18"/>
      <c r="O627" s="18"/>
      <c r="P627" s="18"/>
      <c r="Q627" s="18"/>
      <c r="R627" s="18"/>
      <c r="S627" s="18"/>
      <c r="T627" s="18"/>
      <c r="U627" s="18"/>
      <c r="V627" s="18"/>
      <c r="W627" s="18"/>
      <c r="X627" s="18"/>
      <c r="Y627" s="18"/>
      <c r="Z627" s="18"/>
      <c r="AA627" s="18"/>
      <c r="AB627" s="18"/>
      <c r="AC627" s="18"/>
      <c r="AD627" s="18"/>
      <c r="AE627" s="18"/>
      <c r="AF627" s="18"/>
      <c r="AG627" s="18"/>
      <c r="AH627" s="18"/>
      <c r="AI627" s="18"/>
      <c r="AJ627" s="18"/>
      <c r="AK627" s="18"/>
      <c r="AL627" s="18"/>
      <c r="AM627" s="18"/>
      <c r="AN627" s="18"/>
      <c r="AO627" s="18"/>
      <c r="AP627" s="18"/>
      <c r="AQ627" s="18"/>
      <c r="AR627" s="18"/>
      <c r="AS627" s="18"/>
      <c r="AT627" s="18"/>
      <c r="AU627" s="18"/>
      <c r="AV627" s="18"/>
      <c r="AW627" s="18"/>
      <c r="AX627" s="18"/>
      <c r="AY627" s="18"/>
      <c r="AZ627" s="18"/>
      <c r="BA627" s="18"/>
      <c r="BB627" s="18"/>
      <c r="BC627" s="18"/>
      <c r="BD627" s="18"/>
      <c r="BE627" s="18"/>
      <c r="BF627" s="18"/>
      <c r="BG627" s="18"/>
      <c r="BH627" s="18"/>
      <c r="BI627" s="18"/>
      <c r="BJ627" s="18"/>
      <c r="BK627" s="18"/>
      <c r="BL627" s="18"/>
      <c r="BM627" s="18"/>
      <c r="BN627" s="18"/>
      <c r="BO627" s="18"/>
      <c r="BP627" s="18"/>
      <c r="BQ627" s="18"/>
      <c r="BR627" s="18"/>
      <c r="BS627" s="18"/>
      <c r="BT627" s="18"/>
      <c r="BU627" s="18"/>
    </row>
    <row r="628" spans="1:73" s="19" customFormat="1" ht="30">
      <c r="A628" s="40" t="s">
        <v>1788</v>
      </c>
      <c r="B628" s="43" t="s">
        <v>1775</v>
      </c>
      <c r="C628" s="43" t="s">
        <v>1776</v>
      </c>
      <c r="D628" s="42" t="s">
        <v>158</v>
      </c>
      <c r="E628" s="48"/>
      <c r="F628" s="36">
        <v>100</v>
      </c>
      <c r="G628" s="35">
        <f t="shared" si="18"/>
        <v>0</v>
      </c>
      <c r="H628" s="49"/>
      <c r="I628" s="72" t="str">
        <f t="shared" si="19"/>
        <v>Upozornění: Cena za MJ musí mít kladnou hodnotu</v>
      </c>
      <c r="J628" s="18"/>
      <c r="K628" s="18"/>
      <c r="L628" s="18"/>
      <c r="M628" s="18"/>
      <c r="N628" s="18"/>
      <c r="O628" s="18"/>
      <c r="P628" s="18"/>
      <c r="Q628" s="18"/>
      <c r="R628" s="18"/>
      <c r="S628" s="18"/>
      <c r="T628" s="18"/>
      <c r="U628" s="18"/>
      <c r="V628" s="18"/>
      <c r="W628" s="18"/>
      <c r="X628" s="18"/>
      <c r="Y628" s="18"/>
      <c r="Z628" s="18"/>
      <c r="AA628" s="18"/>
      <c r="AB628" s="18"/>
      <c r="AC628" s="18"/>
      <c r="AD628" s="18"/>
      <c r="AE628" s="18"/>
      <c r="AF628" s="18"/>
      <c r="AG628" s="18"/>
      <c r="AH628" s="18"/>
      <c r="AI628" s="18"/>
      <c r="AJ628" s="18"/>
      <c r="AK628" s="18"/>
      <c r="AL628" s="18"/>
      <c r="AM628" s="18"/>
      <c r="AN628" s="18"/>
      <c r="AO628" s="18"/>
      <c r="AP628" s="18"/>
      <c r="AQ628" s="18"/>
      <c r="AR628" s="18"/>
      <c r="AS628" s="18"/>
      <c r="AT628" s="18"/>
      <c r="AU628" s="18"/>
      <c r="AV628" s="18"/>
      <c r="AW628" s="18"/>
      <c r="AX628" s="18"/>
      <c r="AY628" s="18"/>
      <c r="AZ628" s="18"/>
      <c r="BA628" s="18"/>
      <c r="BB628" s="18"/>
      <c r="BC628" s="18"/>
      <c r="BD628" s="18"/>
      <c r="BE628" s="18"/>
      <c r="BF628" s="18"/>
      <c r="BG628" s="18"/>
      <c r="BH628" s="18"/>
      <c r="BI628" s="18"/>
      <c r="BJ628" s="18"/>
      <c r="BK628" s="18"/>
      <c r="BL628" s="18"/>
      <c r="BM628" s="18"/>
      <c r="BN628" s="18"/>
      <c r="BO628" s="18"/>
      <c r="BP628" s="18"/>
      <c r="BQ628" s="18"/>
      <c r="BR628" s="18"/>
      <c r="BS628" s="18"/>
      <c r="BT628" s="18"/>
      <c r="BU628" s="18"/>
    </row>
    <row r="629" spans="1:73" s="19" customFormat="1" ht="14.25">
      <c r="A629" s="40" t="s">
        <v>1789</v>
      </c>
      <c r="B629" s="43" t="s">
        <v>1779</v>
      </c>
      <c r="C629" s="43" t="s">
        <v>1780</v>
      </c>
      <c r="D629" s="42" t="s">
        <v>158</v>
      </c>
      <c r="E629" s="48"/>
      <c r="F629" s="36">
        <v>100</v>
      </c>
      <c r="G629" s="35">
        <f t="shared" si="18"/>
        <v>0</v>
      </c>
      <c r="H629" s="49"/>
      <c r="I629" s="72" t="str">
        <f>IF(E629&lt;0.01,"Upozornění: Cena za MJ musí mít kladnou hodnotu","")</f>
        <v>Upozornění: Cena za MJ musí mít kladnou hodnotu</v>
      </c>
      <c r="J629" s="18"/>
      <c r="K629" s="18"/>
      <c r="L629" s="18"/>
      <c r="M629" s="18"/>
      <c r="N629" s="18"/>
      <c r="O629" s="18"/>
      <c r="P629" s="18"/>
      <c r="Q629" s="18"/>
      <c r="R629" s="18"/>
      <c r="S629" s="18"/>
      <c r="T629" s="18"/>
      <c r="U629" s="18"/>
      <c r="V629" s="18"/>
      <c r="W629" s="18"/>
      <c r="X629" s="18"/>
      <c r="Y629" s="18"/>
      <c r="Z629" s="18"/>
      <c r="AA629" s="18"/>
      <c r="AB629" s="18"/>
      <c r="AC629" s="18"/>
      <c r="AD629" s="18"/>
      <c r="AE629" s="18"/>
      <c r="AF629" s="18"/>
      <c r="AG629" s="18"/>
      <c r="AH629" s="18"/>
      <c r="AI629" s="18"/>
      <c r="AJ629" s="18"/>
      <c r="AK629" s="18"/>
      <c r="AL629" s="18"/>
      <c r="AM629" s="18"/>
      <c r="AN629" s="18"/>
      <c r="AO629" s="18"/>
      <c r="AP629" s="18"/>
      <c r="AQ629" s="18"/>
      <c r="AR629" s="18"/>
      <c r="AS629" s="18"/>
      <c r="AT629" s="18"/>
      <c r="AU629" s="18"/>
      <c r="AV629" s="18"/>
      <c r="AW629" s="18"/>
      <c r="AX629" s="18"/>
      <c r="AY629" s="18"/>
      <c r="AZ629" s="18"/>
      <c r="BA629" s="18"/>
      <c r="BB629" s="18"/>
      <c r="BC629" s="18"/>
      <c r="BD629" s="18"/>
      <c r="BE629" s="18"/>
      <c r="BF629" s="18"/>
      <c r="BG629" s="18"/>
      <c r="BH629" s="18"/>
      <c r="BI629" s="18"/>
      <c r="BJ629" s="18"/>
      <c r="BK629" s="18"/>
      <c r="BL629" s="18"/>
      <c r="BM629" s="18"/>
      <c r="BN629" s="18"/>
      <c r="BO629" s="18"/>
      <c r="BP629" s="18"/>
      <c r="BQ629" s="18"/>
      <c r="BR629" s="18"/>
      <c r="BS629" s="18"/>
      <c r="BT629" s="18"/>
      <c r="BU629" s="18"/>
    </row>
    <row r="630" spans="1:73" s="19" customFormat="1" ht="15" customHeight="1">
      <c r="A630" s="3"/>
      <c r="B630" s="3"/>
      <c r="C630" s="3"/>
      <c r="D630" s="4"/>
      <c r="E630" s="5"/>
      <c r="F630" s="6"/>
      <c r="G630" s="7"/>
      <c r="H630" s="8"/>
      <c r="I630" s="73"/>
      <c r="J630" s="18"/>
      <c r="K630" s="18"/>
      <c r="L630" s="18"/>
      <c r="M630" s="18"/>
      <c r="N630" s="18"/>
      <c r="O630" s="18"/>
      <c r="P630" s="18"/>
      <c r="Q630" s="18"/>
      <c r="R630" s="18"/>
      <c r="S630" s="18"/>
      <c r="T630" s="18"/>
      <c r="U630" s="18"/>
      <c r="V630" s="18"/>
      <c r="W630" s="18"/>
      <c r="X630" s="18"/>
      <c r="Y630" s="18"/>
      <c r="Z630" s="18"/>
      <c r="AA630" s="18"/>
      <c r="AB630" s="18"/>
      <c r="AC630" s="18"/>
      <c r="AD630" s="18"/>
      <c r="AE630" s="18"/>
      <c r="AF630" s="18"/>
      <c r="AG630" s="18"/>
      <c r="AH630" s="18"/>
      <c r="AI630" s="18"/>
      <c r="AJ630" s="18"/>
      <c r="AK630" s="18"/>
      <c r="AL630" s="18"/>
      <c r="AM630" s="18"/>
      <c r="AN630" s="18"/>
      <c r="AO630" s="18"/>
      <c r="AP630" s="18"/>
      <c r="AQ630" s="18"/>
      <c r="AR630" s="18"/>
      <c r="AS630" s="18"/>
      <c r="AT630" s="18"/>
      <c r="AU630" s="18"/>
      <c r="AV630" s="18"/>
      <c r="AW630" s="18"/>
      <c r="AX630" s="18"/>
      <c r="AY630" s="18"/>
      <c r="AZ630" s="18"/>
      <c r="BA630" s="18"/>
      <c r="BB630" s="18"/>
      <c r="BC630" s="18"/>
      <c r="BD630" s="18"/>
      <c r="BE630" s="18"/>
      <c r="BF630" s="18"/>
      <c r="BG630" s="18"/>
      <c r="BH630" s="18"/>
      <c r="BI630" s="18"/>
      <c r="BJ630" s="18"/>
      <c r="BK630" s="18"/>
      <c r="BL630" s="18"/>
      <c r="BM630" s="18"/>
      <c r="BN630" s="18"/>
      <c r="BO630" s="18"/>
      <c r="BP630" s="18"/>
      <c r="BQ630" s="18"/>
      <c r="BR630" s="18"/>
      <c r="BS630" s="18"/>
      <c r="BT630" s="18"/>
      <c r="BU630" s="18"/>
    </row>
    <row r="631" spans="1:73" s="19" customFormat="1" ht="15" customHeight="1">
      <c r="A631" s="3"/>
      <c r="B631" s="3"/>
      <c r="C631" s="3"/>
      <c r="D631" s="4"/>
      <c r="E631" s="5"/>
      <c r="F631" s="6"/>
      <c r="G631" s="7"/>
      <c r="H631" s="8"/>
      <c r="I631" s="73"/>
      <c r="J631" s="18"/>
      <c r="K631" s="18"/>
      <c r="L631" s="18"/>
      <c r="M631" s="18"/>
      <c r="N631" s="18"/>
      <c r="O631" s="18"/>
      <c r="P631" s="18"/>
      <c r="Q631" s="18"/>
      <c r="R631" s="18"/>
      <c r="S631" s="18"/>
      <c r="T631" s="18"/>
      <c r="U631" s="18"/>
      <c r="V631" s="18"/>
      <c r="W631" s="18"/>
      <c r="X631" s="18"/>
      <c r="Y631" s="18"/>
      <c r="Z631" s="18"/>
      <c r="AA631" s="18"/>
      <c r="AB631" s="18"/>
      <c r="AC631" s="18"/>
      <c r="AD631" s="18"/>
      <c r="AE631" s="18"/>
      <c r="AF631" s="18"/>
      <c r="AG631" s="18"/>
      <c r="AH631" s="18"/>
      <c r="AI631" s="18"/>
      <c r="AJ631" s="18"/>
      <c r="AK631" s="18"/>
      <c r="AL631" s="18"/>
      <c r="AM631" s="18"/>
      <c r="AN631" s="18"/>
      <c r="AO631" s="18"/>
      <c r="AP631" s="18"/>
      <c r="AQ631" s="18"/>
      <c r="AR631" s="18"/>
      <c r="AS631" s="18"/>
      <c r="AT631" s="18"/>
      <c r="AU631" s="18"/>
      <c r="AV631" s="18"/>
      <c r="AW631" s="18"/>
      <c r="AX631" s="18"/>
      <c r="AY631" s="18"/>
      <c r="AZ631" s="18"/>
      <c r="BA631" s="18"/>
      <c r="BB631" s="18"/>
      <c r="BC631" s="18"/>
      <c r="BD631" s="18"/>
      <c r="BE631" s="18"/>
      <c r="BF631" s="18"/>
      <c r="BG631" s="18"/>
      <c r="BH631" s="18"/>
      <c r="BI631" s="18"/>
      <c r="BJ631" s="18"/>
      <c r="BK631" s="18"/>
      <c r="BL631" s="18"/>
      <c r="BM631" s="18"/>
      <c r="BN631" s="18"/>
      <c r="BO631" s="18"/>
      <c r="BP631" s="18"/>
      <c r="BQ631" s="18"/>
      <c r="BR631" s="18"/>
      <c r="BS631" s="18"/>
      <c r="BT631" s="18"/>
      <c r="BU631" s="18"/>
    </row>
    <row r="632" spans="1:73" s="19" customFormat="1" ht="15" customHeight="1">
      <c r="A632" s="3"/>
      <c r="B632" s="3"/>
      <c r="C632" s="3"/>
      <c r="D632" s="4"/>
      <c r="E632" s="5"/>
      <c r="F632" s="6"/>
      <c r="G632" s="7"/>
      <c r="H632" s="8"/>
      <c r="I632" s="73"/>
      <c r="J632" s="18"/>
      <c r="K632" s="18"/>
      <c r="L632" s="18"/>
      <c r="M632" s="18"/>
      <c r="N632" s="18"/>
      <c r="O632" s="18"/>
      <c r="P632" s="18"/>
      <c r="Q632" s="18"/>
      <c r="R632" s="18"/>
      <c r="S632" s="18"/>
      <c r="T632" s="18"/>
      <c r="U632" s="18"/>
      <c r="V632" s="18"/>
      <c r="W632" s="18"/>
      <c r="X632" s="18"/>
      <c r="Y632" s="18"/>
      <c r="Z632" s="18"/>
      <c r="AA632" s="18"/>
      <c r="AB632" s="18"/>
      <c r="AC632" s="18"/>
      <c r="AD632" s="18"/>
      <c r="AE632" s="18"/>
      <c r="AF632" s="18"/>
      <c r="AG632" s="18"/>
      <c r="AH632" s="18"/>
      <c r="AI632" s="18"/>
      <c r="AJ632" s="18"/>
      <c r="AK632" s="18"/>
      <c r="AL632" s="18"/>
      <c r="AM632" s="18"/>
      <c r="AN632" s="18"/>
      <c r="AO632" s="18"/>
      <c r="AP632" s="18"/>
      <c r="AQ632" s="18"/>
      <c r="AR632" s="18"/>
      <c r="AS632" s="18"/>
      <c r="AT632" s="18"/>
      <c r="AU632" s="18"/>
      <c r="AV632" s="18"/>
      <c r="AW632" s="18"/>
      <c r="AX632" s="18"/>
      <c r="AY632" s="18"/>
      <c r="AZ632" s="18"/>
      <c r="BA632" s="18"/>
      <c r="BB632" s="18"/>
      <c r="BC632" s="18"/>
      <c r="BD632" s="18"/>
      <c r="BE632" s="18"/>
      <c r="BF632" s="18"/>
      <c r="BG632" s="18"/>
      <c r="BH632" s="18"/>
      <c r="BI632" s="18"/>
      <c r="BJ632" s="18"/>
      <c r="BK632" s="18"/>
      <c r="BL632" s="18"/>
      <c r="BM632" s="18"/>
      <c r="BN632" s="18"/>
      <c r="BO632" s="18"/>
      <c r="BP632" s="18"/>
      <c r="BQ632" s="18"/>
      <c r="BR632" s="18"/>
      <c r="BS632" s="18"/>
      <c r="BT632" s="18"/>
      <c r="BU632" s="18"/>
    </row>
    <row r="633" spans="1:73" s="19" customFormat="1" ht="15" customHeight="1">
      <c r="A633" s="3"/>
      <c r="B633" s="3"/>
      <c r="C633" s="3"/>
      <c r="D633" s="4"/>
      <c r="E633" s="5"/>
      <c r="F633" s="6"/>
      <c r="G633" s="7"/>
      <c r="H633" s="8"/>
      <c r="I633" s="73"/>
      <c r="J633" s="18"/>
      <c r="K633" s="18"/>
      <c r="L633" s="18"/>
      <c r="M633" s="18"/>
      <c r="N633" s="18"/>
      <c r="O633" s="18"/>
      <c r="P633" s="18"/>
      <c r="Q633" s="18"/>
      <c r="R633" s="18"/>
      <c r="S633" s="18"/>
      <c r="T633" s="18"/>
      <c r="U633" s="18"/>
      <c r="V633" s="18"/>
      <c r="W633" s="18"/>
      <c r="X633" s="18"/>
      <c r="Y633" s="18"/>
      <c r="Z633" s="18"/>
      <c r="AA633" s="18"/>
      <c r="AB633" s="18"/>
      <c r="AC633" s="18"/>
      <c r="AD633" s="18"/>
      <c r="AE633" s="18"/>
      <c r="AF633" s="18"/>
      <c r="AG633" s="18"/>
      <c r="AH633" s="18"/>
      <c r="AI633" s="18"/>
      <c r="AJ633" s="18"/>
      <c r="AK633" s="18"/>
      <c r="AL633" s="18"/>
      <c r="AM633" s="18"/>
      <c r="AN633" s="18"/>
      <c r="AO633" s="18"/>
      <c r="AP633" s="18"/>
      <c r="AQ633" s="18"/>
      <c r="AR633" s="18"/>
      <c r="AS633" s="18"/>
      <c r="AT633" s="18"/>
      <c r="AU633" s="18"/>
      <c r="AV633" s="18"/>
      <c r="AW633" s="18"/>
      <c r="AX633" s="18"/>
      <c r="AY633" s="18"/>
      <c r="AZ633" s="18"/>
      <c r="BA633" s="18"/>
      <c r="BB633" s="18"/>
      <c r="BC633" s="18"/>
      <c r="BD633" s="18"/>
      <c r="BE633" s="18"/>
      <c r="BF633" s="18"/>
      <c r="BG633" s="18"/>
      <c r="BH633" s="18"/>
      <c r="BI633" s="18"/>
      <c r="BJ633" s="18"/>
      <c r="BK633" s="18"/>
      <c r="BL633" s="18"/>
      <c r="BM633" s="18"/>
      <c r="BN633" s="18"/>
      <c r="BO633" s="18"/>
      <c r="BP633" s="18"/>
      <c r="BQ633" s="18"/>
      <c r="BR633" s="18"/>
      <c r="BS633" s="18"/>
      <c r="BT633" s="18"/>
      <c r="BU633" s="18"/>
    </row>
    <row r="634" spans="1:73" s="19" customFormat="1" ht="15" customHeight="1">
      <c r="A634" s="3"/>
      <c r="B634" s="3"/>
      <c r="C634" s="3"/>
      <c r="D634" s="4"/>
      <c r="E634" s="5"/>
      <c r="F634" s="6"/>
      <c r="G634" s="7"/>
      <c r="H634" s="8"/>
      <c r="I634" s="73"/>
      <c r="J634" s="18"/>
      <c r="K634" s="18"/>
      <c r="L634" s="18"/>
      <c r="M634" s="18"/>
      <c r="N634" s="18"/>
      <c r="O634" s="18"/>
      <c r="P634" s="18"/>
      <c r="Q634" s="18"/>
      <c r="R634" s="18"/>
      <c r="S634" s="18"/>
      <c r="T634" s="18"/>
      <c r="U634" s="18"/>
      <c r="V634" s="18"/>
      <c r="W634" s="18"/>
      <c r="X634" s="18"/>
      <c r="Y634" s="18"/>
      <c r="Z634" s="18"/>
      <c r="AA634" s="18"/>
      <c r="AB634" s="18"/>
      <c r="AC634" s="18"/>
      <c r="AD634" s="18"/>
      <c r="AE634" s="18"/>
      <c r="AF634" s="18"/>
      <c r="AG634" s="18"/>
      <c r="AH634" s="18"/>
      <c r="AI634" s="18"/>
      <c r="AJ634" s="18"/>
      <c r="AK634" s="18"/>
      <c r="AL634" s="18"/>
      <c r="AM634" s="18"/>
      <c r="AN634" s="18"/>
      <c r="AO634" s="18"/>
      <c r="AP634" s="18"/>
      <c r="AQ634" s="18"/>
      <c r="AR634" s="18"/>
      <c r="AS634" s="18"/>
      <c r="AT634" s="18"/>
      <c r="AU634" s="18"/>
      <c r="AV634" s="18"/>
      <c r="AW634" s="18"/>
      <c r="AX634" s="18"/>
      <c r="AY634" s="18"/>
      <c r="AZ634" s="18"/>
      <c r="BA634" s="18"/>
      <c r="BB634" s="18"/>
      <c r="BC634" s="18"/>
      <c r="BD634" s="18"/>
      <c r="BE634" s="18"/>
      <c r="BF634" s="18"/>
      <c r="BG634" s="18"/>
      <c r="BH634" s="18"/>
      <c r="BI634" s="18"/>
      <c r="BJ634" s="18"/>
      <c r="BK634" s="18"/>
      <c r="BL634" s="18"/>
      <c r="BM634" s="18"/>
      <c r="BN634" s="18"/>
      <c r="BO634" s="18"/>
      <c r="BP634" s="18"/>
      <c r="BQ634" s="18"/>
      <c r="BR634" s="18"/>
      <c r="BS634" s="18"/>
      <c r="BT634" s="18"/>
      <c r="BU634" s="18"/>
    </row>
    <row r="635" spans="1:73" s="19" customFormat="1" ht="15" customHeight="1">
      <c r="A635" s="3"/>
      <c r="B635" s="3"/>
      <c r="C635" s="3"/>
      <c r="D635" s="4"/>
      <c r="E635" s="5"/>
      <c r="F635" s="6"/>
      <c r="G635" s="7"/>
      <c r="H635" s="8"/>
      <c r="I635" s="73"/>
      <c r="J635" s="18"/>
      <c r="K635" s="18"/>
      <c r="L635" s="18"/>
      <c r="M635" s="18"/>
      <c r="N635" s="18"/>
      <c r="O635" s="18"/>
      <c r="P635" s="18"/>
      <c r="Q635" s="18"/>
      <c r="R635" s="18"/>
      <c r="S635" s="18"/>
      <c r="T635" s="18"/>
      <c r="U635" s="18"/>
      <c r="V635" s="18"/>
      <c r="W635" s="18"/>
      <c r="X635" s="18"/>
      <c r="Y635" s="18"/>
      <c r="Z635" s="18"/>
      <c r="AA635" s="18"/>
      <c r="AB635" s="18"/>
      <c r="AC635" s="18"/>
      <c r="AD635" s="18"/>
      <c r="AE635" s="18"/>
      <c r="AF635" s="18"/>
      <c r="AG635" s="18"/>
      <c r="AH635" s="18"/>
      <c r="AI635" s="18"/>
      <c r="AJ635" s="18"/>
      <c r="AK635" s="18"/>
      <c r="AL635" s="18"/>
      <c r="AM635" s="18"/>
      <c r="AN635" s="18"/>
      <c r="AO635" s="18"/>
      <c r="AP635" s="18"/>
      <c r="AQ635" s="18"/>
      <c r="AR635" s="18"/>
      <c r="AS635" s="18"/>
      <c r="AT635" s="18"/>
      <c r="AU635" s="18"/>
      <c r="AV635" s="18"/>
      <c r="AW635" s="18"/>
      <c r="AX635" s="18"/>
      <c r="AY635" s="18"/>
      <c r="AZ635" s="18"/>
      <c r="BA635" s="18"/>
      <c r="BB635" s="18"/>
      <c r="BC635" s="18"/>
      <c r="BD635" s="18"/>
      <c r="BE635" s="18"/>
      <c r="BF635" s="18"/>
      <c r="BG635" s="18"/>
      <c r="BH635" s="18"/>
      <c r="BI635" s="18"/>
      <c r="BJ635" s="18"/>
      <c r="BK635" s="18"/>
      <c r="BL635" s="18"/>
      <c r="BM635" s="18"/>
      <c r="BN635" s="18"/>
      <c r="BO635" s="18"/>
      <c r="BP635" s="18"/>
      <c r="BQ635" s="18"/>
      <c r="BR635" s="18"/>
      <c r="BS635" s="18"/>
      <c r="BT635" s="18"/>
      <c r="BU635" s="18"/>
    </row>
    <row r="636" spans="1:73" s="19" customFormat="1" ht="15" customHeight="1">
      <c r="A636" s="3"/>
      <c r="B636" s="3"/>
      <c r="C636" s="3"/>
      <c r="D636" s="4"/>
      <c r="E636" s="5"/>
      <c r="F636" s="6"/>
      <c r="G636" s="7"/>
      <c r="H636" s="8"/>
      <c r="I636" s="73"/>
      <c r="J636" s="18"/>
      <c r="K636" s="18"/>
      <c r="L636" s="18"/>
      <c r="M636" s="18"/>
      <c r="N636" s="18"/>
      <c r="O636" s="18"/>
      <c r="P636" s="18"/>
      <c r="Q636" s="18"/>
      <c r="R636" s="18"/>
      <c r="S636" s="18"/>
      <c r="T636" s="18"/>
      <c r="U636" s="18"/>
      <c r="V636" s="18"/>
      <c r="W636" s="18"/>
      <c r="X636" s="18"/>
      <c r="Y636" s="18"/>
      <c r="Z636" s="18"/>
      <c r="AA636" s="18"/>
      <c r="AB636" s="18"/>
      <c r="AC636" s="18"/>
      <c r="AD636" s="18"/>
      <c r="AE636" s="18"/>
      <c r="AF636" s="18"/>
      <c r="AG636" s="18"/>
      <c r="AH636" s="18"/>
      <c r="AI636" s="18"/>
      <c r="AJ636" s="18"/>
      <c r="AK636" s="18"/>
      <c r="AL636" s="18"/>
      <c r="AM636" s="18"/>
      <c r="AN636" s="18"/>
      <c r="AO636" s="18"/>
      <c r="AP636" s="18"/>
      <c r="AQ636" s="18"/>
      <c r="AR636" s="18"/>
      <c r="AS636" s="18"/>
      <c r="AT636" s="18"/>
      <c r="AU636" s="18"/>
      <c r="AV636" s="18"/>
      <c r="AW636" s="18"/>
      <c r="AX636" s="18"/>
      <c r="AY636" s="18"/>
      <c r="AZ636" s="18"/>
      <c r="BA636" s="18"/>
      <c r="BB636" s="18"/>
      <c r="BC636" s="18"/>
      <c r="BD636" s="18"/>
      <c r="BE636" s="18"/>
      <c r="BF636" s="18"/>
      <c r="BG636" s="18"/>
      <c r="BH636" s="18"/>
      <c r="BI636" s="18"/>
      <c r="BJ636" s="18"/>
      <c r="BK636" s="18"/>
      <c r="BL636" s="18"/>
      <c r="BM636" s="18"/>
      <c r="BN636" s="18"/>
      <c r="BO636" s="18"/>
      <c r="BP636" s="18"/>
      <c r="BQ636" s="18"/>
      <c r="BR636" s="18"/>
      <c r="BS636" s="18"/>
      <c r="BT636" s="18"/>
      <c r="BU636" s="18"/>
    </row>
    <row r="637" spans="1:73" s="19" customFormat="1" ht="15" customHeight="1">
      <c r="A637" s="3"/>
      <c r="B637" s="3"/>
      <c r="C637" s="3"/>
      <c r="D637" s="4"/>
      <c r="E637" s="5"/>
      <c r="F637" s="6"/>
      <c r="G637" s="7"/>
      <c r="H637" s="8"/>
      <c r="I637" s="73"/>
      <c r="J637" s="18"/>
      <c r="K637" s="18"/>
      <c r="L637" s="18"/>
      <c r="M637" s="18"/>
      <c r="N637" s="18"/>
      <c r="O637" s="18"/>
      <c r="P637" s="18"/>
      <c r="Q637" s="18"/>
      <c r="R637" s="18"/>
      <c r="S637" s="18"/>
      <c r="T637" s="18"/>
      <c r="U637" s="18"/>
      <c r="V637" s="18"/>
      <c r="W637" s="18"/>
      <c r="X637" s="18"/>
      <c r="Y637" s="18"/>
      <c r="Z637" s="18"/>
      <c r="AA637" s="18"/>
      <c r="AB637" s="18"/>
      <c r="AC637" s="18"/>
      <c r="AD637" s="18"/>
      <c r="AE637" s="18"/>
      <c r="AF637" s="18"/>
      <c r="AG637" s="18"/>
      <c r="AH637" s="18"/>
      <c r="AI637" s="18"/>
      <c r="AJ637" s="18"/>
      <c r="AK637" s="18"/>
      <c r="AL637" s="18"/>
      <c r="AM637" s="18"/>
      <c r="AN637" s="18"/>
      <c r="AO637" s="18"/>
      <c r="AP637" s="18"/>
      <c r="AQ637" s="18"/>
      <c r="AR637" s="18"/>
      <c r="AS637" s="18"/>
      <c r="AT637" s="18"/>
      <c r="AU637" s="18"/>
      <c r="AV637" s="18"/>
      <c r="AW637" s="18"/>
      <c r="AX637" s="18"/>
      <c r="AY637" s="18"/>
      <c r="AZ637" s="18"/>
      <c r="BA637" s="18"/>
      <c r="BB637" s="18"/>
      <c r="BC637" s="18"/>
      <c r="BD637" s="18"/>
      <c r="BE637" s="18"/>
      <c r="BF637" s="18"/>
      <c r="BG637" s="18"/>
      <c r="BH637" s="18"/>
      <c r="BI637" s="18"/>
      <c r="BJ637" s="18"/>
      <c r="BK637" s="18"/>
      <c r="BL637" s="18"/>
      <c r="BM637" s="18"/>
      <c r="BN637" s="18"/>
      <c r="BO637" s="18"/>
      <c r="BP637" s="18"/>
      <c r="BQ637" s="18"/>
      <c r="BR637" s="18"/>
      <c r="BS637" s="18"/>
      <c r="BT637" s="18"/>
      <c r="BU637" s="18"/>
    </row>
    <row r="638" spans="1:73" s="19" customFormat="1" ht="15" customHeight="1">
      <c r="A638" s="3"/>
      <c r="B638" s="3"/>
      <c r="C638" s="3"/>
      <c r="D638" s="4"/>
      <c r="E638" s="5"/>
      <c r="F638" s="6"/>
      <c r="G638" s="7"/>
      <c r="H638" s="8"/>
      <c r="I638" s="73"/>
      <c r="J638" s="18"/>
      <c r="K638" s="18"/>
      <c r="L638" s="18"/>
      <c r="M638" s="18"/>
      <c r="N638" s="18"/>
      <c r="O638" s="18"/>
      <c r="P638" s="18"/>
      <c r="Q638" s="18"/>
      <c r="R638" s="18"/>
      <c r="S638" s="18"/>
      <c r="T638" s="18"/>
      <c r="U638" s="18"/>
      <c r="V638" s="18"/>
      <c r="W638" s="18"/>
      <c r="X638" s="18"/>
      <c r="Y638" s="18"/>
      <c r="Z638" s="18"/>
      <c r="AA638" s="18"/>
      <c r="AB638" s="18"/>
      <c r="AC638" s="18"/>
      <c r="AD638" s="18"/>
      <c r="AE638" s="18"/>
      <c r="AF638" s="18"/>
      <c r="AG638" s="18"/>
      <c r="AH638" s="18"/>
      <c r="AI638" s="18"/>
      <c r="AJ638" s="18"/>
      <c r="AK638" s="18"/>
      <c r="AL638" s="18"/>
      <c r="AM638" s="18"/>
      <c r="AN638" s="18"/>
      <c r="AO638" s="18"/>
      <c r="AP638" s="18"/>
      <c r="AQ638" s="18"/>
      <c r="AR638" s="18"/>
      <c r="AS638" s="18"/>
      <c r="AT638" s="18"/>
      <c r="AU638" s="18"/>
      <c r="AV638" s="18"/>
      <c r="AW638" s="18"/>
      <c r="AX638" s="18"/>
      <c r="AY638" s="18"/>
      <c r="AZ638" s="18"/>
      <c r="BA638" s="18"/>
      <c r="BB638" s="18"/>
      <c r="BC638" s="18"/>
      <c r="BD638" s="18"/>
      <c r="BE638" s="18"/>
      <c r="BF638" s="18"/>
      <c r="BG638" s="18"/>
      <c r="BH638" s="18"/>
      <c r="BI638" s="18"/>
      <c r="BJ638" s="18"/>
      <c r="BK638" s="18"/>
      <c r="BL638" s="18"/>
      <c r="BM638" s="18"/>
      <c r="BN638" s="18"/>
      <c r="BO638" s="18"/>
      <c r="BP638" s="18"/>
      <c r="BQ638" s="18"/>
      <c r="BR638" s="18"/>
      <c r="BS638" s="18"/>
      <c r="BT638" s="18"/>
      <c r="BU638" s="18"/>
    </row>
    <row r="639" spans="1:73" s="19" customFormat="1" ht="15" customHeight="1">
      <c r="A639" s="3"/>
      <c r="B639" s="3"/>
      <c r="C639" s="3"/>
      <c r="D639" s="4"/>
      <c r="E639" s="5"/>
      <c r="F639" s="6"/>
      <c r="G639" s="7"/>
      <c r="H639" s="8"/>
      <c r="I639" s="73"/>
      <c r="J639" s="18"/>
      <c r="K639" s="18"/>
      <c r="L639" s="18"/>
      <c r="M639" s="18"/>
      <c r="N639" s="18"/>
      <c r="O639" s="18"/>
      <c r="P639" s="18"/>
      <c r="Q639" s="18"/>
      <c r="R639" s="18"/>
      <c r="S639" s="18"/>
      <c r="T639" s="18"/>
      <c r="U639" s="18"/>
      <c r="V639" s="18"/>
      <c r="W639" s="18"/>
      <c r="X639" s="18"/>
      <c r="Y639" s="18"/>
      <c r="Z639" s="18"/>
      <c r="AA639" s="18"/>
      <c r="AB639" s="18"/>
      <c r="AC639" s="18"/>
      <c r="AD639" s="18"/>
      <c r="AE639" s="18"/>
      <c r="AF639" s="18"/>
      <c r="AG639" s="18"/>
      <c r="AH639" s="18"/>
      <c r="AI639" s="18"/>
      <c r="AJ639" s="18"/>
      <c r="AK639" s="18"/>
      <c r="AL639" s="18"/>
      <c r="AM639" s="18"/>
      <c r="AN639" s="18"/>
      <c r="AO639" s="18"/>
      <c r="AP639" s="18"/>
      <c r="AQ639" s="18"/>
      <c r="AR639" s="18"/>
      <c r="AS639" s="18"/>
      <c r="AT639" s="18"/>
      <c r="AU639" s="18"/>
      <c r="AV639" s="18"/>
      <c r="AW639" s="18"/>
      <c r="AX639" s="18"/>
      <c r="AY639" s="18"/>
      <c r="AZ639" s="18"/>
      <c r="BA639" s="18"/>
      <c r="BB639" s="18"/>
      <c r="BC639" s="18"/>
      <c r="BD639" s="18"/>
      <c r="BE639" s="18"/>
      <c r="BF639" s="18"/>
      <c r="BG639" s="18"/>
      <c r="BH639" s="18"/>
      <c r="BI639" s="18"/>
      <c r="BJ639" s="18"/>
      <c r="BK639" s="18"/>
      <c r="BL639" s="18"/>
      <c r="BM639" s="18"/>
      <c r="BN639" s="18"/>
      <c r="BO639" s="18"/>
      <c r="BP639" s="18"/>
      <c r="BQ639" s="18"/>
      <c r="BR639" s="18"/>
      <c r="BS639" s="18"/>
      <c r="BT639" s="18"/>
      <c r="BU639" s="18"/>
    </row>
    <row r="640" spans="1:73" s="19" customFormat="1" ht="15" customHeight="1">
      <c r="A640" s="3"/>
      <c r="B640" s="3"/>
      <c r="C640" s="3"/>
      <c r="D640" s="4"/>
      <c r="E640" s="5"/>
      <c r="F640" s="6"/>
      <c r="G640" s="7"/>
      <c r="H640" s="8"/>
      <c r="I640" s="73"/>
      <c r="J640" s="18"/>
      <c r="K640" s="18"/>
      <c r="L640" s="18"/>
      <c r="M640" s="18"/>
      <c r="N640" s="18"/>
      <c r="O640" s="18"/>
      <c r="P640" s="18"/>
      <c r="Q640" s="18"/>
      <c r="R640" s="18"/>
      <c r="S640" s="18"/>
      <c r="T640" s="18"/>
      <c r="U640" s="18"/>
      <c r="V640" s="18"/>
      <c r="W640" s="18"/>
      <c r="X640" s="18"/>
      <c r="Y640" s="18"/>
      <c r="Z640" s="18"/>
      <c r="AA640" s="18"/>
      <c r="AB640" s="18"/>
      <c r="AC640" s="18"/>
      <c r="AD640" s="18"/>
      <c r="AE640" s="18"/>
      <c r="AF640" s="18"/>
      <c r="AG640" s="18"/>
      <c r="AH640" s="18"/>
      <c r="AI640" s="18"/>
      <c r="AJ640" s="18"/>
      <c r="AK640" s="18"/>
      <c r="AL640" s="18"/>
      <c r="AM640" s="18"/>
      <c r="AN640" s="18"/>
      <c r="AO640" s="18"/>
      <c r="AP640" s="18"/>
      <c r="AQ640" s="18"/>
      <c r="AR640" s="18"/>
      <c r="AS640" s="18"/>
      <c r="AT640" s="18"/>
      <c r="AU640" s="18"/>
      <c r="AV640" s="18"/>
      <c r="AW640" s="18"/>
      <c r="AX640" s="18"/>
      <c r="AY640" s="18"/>
      <c r="AZ640" s="18"/>
      <c r="BA640" s="18"/>
      <c r="BB640" s="18"/>
      <c r="BC640" s="18"/>
      <c r="BD640" s="18"/>
      <c r="BE640" s="18"/>
      <c r="BF640" s="18"/>
      <c r="BG640" s="18"/>
      <c r="BH640" s="18"/>
      <c r="BI640" s="18"/>
      <c r="BJ640" s="18"/>
      <c r="BK640" s="18"/>
      <c r="BL640" s="18"/>
      <c r="BM640" s="18"/>
      <c r="BN640" s="18"/>
      <c r="BO640" s="18"/>
      <c r="BP640" s="18"/>
      <c r="BQ640" s="18"/>
      <c r="BR640" s="18"/>
      <c r="BS640" s="18"/>
      <c r="BT640" s="18"/>
      <c r="BU640" s="18"/>
    </row>
    <row r="641" spans="1:73" s="19" customFormat="1" ht="15" customHeight="1">
      <c r="A641" s="3"/>
      <c r="B641" s="3"/>
      <c r="C641" s="3"/>
      <c r="D641" s="4"/>
      <c r="E641" s="5"/>
      <c r="F641" s="6"/>
      <c r="G641" s="7"/>
      <c r="H641" s="8"/>
      <c r="I641" s="73"/>
      <c r="J641" s="18"/>
      <c r="K641" s="18"/>
      <c r="L641" s="18"/>
      <c r="M641" s="18"/>
      <c r="N641" s="18"/>
      <c r="O641" s="18"/>
      <c r="P641" s="18"/>
      <c r="Q641" s="18"/>
      <c r="R641" s="18"/>
      <c r="S641" s="18"/>
      <c r="T641" s="18"/>
      <c r="U641" s="18"/>
      <c r="V641" s="18"/>
      <c r="W641" s="18"/>
      <c r="X641" s="18"/>
      <c r="Y641" s="18"/>
      <c r="Z641" s="18"/>
      <c r="AA641" s="18"/>
      <c r="AB641" s="18"/>
      <c r="AC641" s="18"/>
      <c r="AD641" s="18"/>
      <c r="AE641" s="18"/>
      <c r="AF641" s="18"/>
      <c r="AG641" s="18"/>
      <c r="AH641" s="18"/>
      <c r="AI641" s="18"/>
      <c r="AJ641" s="18"/>
      <c r="AK641" s="18"/>
      <c r="AL641" s="18"/>
      <c r="AM641" s="18"/>
      <c r="AN641" s="18"/>
      <c r="AO641" s="18"/>
      <c r="AP641" s="18"/>
      <c r="AQ641" s="18"/>
      <c r="AR641" s="18"/>
      <c r="AS641" s="18"/>
      <c r="AT641" s="18"/>
      <c r="AU641" s="18"/>
      <c r="AV641" s="18"/>
      <c r="AW641" s="18"/>
      <c r="AX641" s="18"/>
      <c r="AY641" s="18"/>
      <c r="AZ641" s="18"/>
      <c r="BA641" s="18"/>
      <c r="BB641" s="18"/>
      <c r="BC641" s="18"/>
      <c r="BD641" s="18"/>
      <c r="BE641" s="18"/>
      <c r="BF641" s="18"/>
      <c r="BG641" s="18"/>
      <c r="BH641" s="18"/>
      <c r="BI641" s="18"/>
      <c r="BJ641" s="18"/>
      <c r="BK641" s="18"/>
      <c r="BL641" s="18"/>
      <c r="BM641" s="18"/>
      <c r="BN641" s="18"/>
      <c r="BO641" s="18"/>
      <c r="BP641" s="18"/>
      <c r="BQ641" s="18"/>
      <c r="BR641" s="18"/>
      <c r="BS641" s="18"/>
      <c r="BT641" s="18"/>
      <c r="BU641" s="18"/>
    </row>
    <row r="642" spans="1:73" s="19" customFormat="1" ht="15" customHeight="1">
      <c r="A642" s="3"/>
      <c r="B642" s="3"/>
      <c r="C642" s="3"/>
      <c r="D642" s="4"/>
      <c r="E642" s="5"/>
      <c r="F642" s="6"/>
      <c r="G642" s="7"/>
      <c r="H642" s="8"/>
      <c r="I642" s="73"/>
      <c r="J642" s="18"/>
      <c r="K642" s="18"/>
      <c r="L642" s="18"/>
      <c r="M642" s="18"/>
      <c r="N642" s="18"/>
      <c r="O642" s="18"/>
      <c r="P642" s="18"/>
      <c r="Q642" s="18"/>
      <c r="R642" s="18"/>
      <c r="S642" s="18"/>
      <c r="T642" s="18"/>
      <c r="U642" s="18"/>
      <c r="V642" s="18"/>
      <c r="W642" s="18"/>
      <c r="X642" s="18"/>
      <c r="Y642" s="18"/>
      <c r="Z642" s="18"/>
      <c r="AA642" s="18"/>
      <c r="AB642" s="18"/>
      <c r="AC642" s="18"/>
      <c r="AD642" s="18"/>
      <c r="AE642" s="18"/>
      <c r="AF642" s="18"/>
      <c r="AG642" s="18"/>
      <c r="AH642" s="18"/>
      <c r="AI642" s="18"/>
      <c r="AJ642" s="18"/>
      <c r="AK642" s="18"/>
      <c r="AL642" s="18"/>
      <c r="AM642" s="18"/>
      <c r="AN642" s="18"/>
      <c r="AO642" s="18"/>
      <c r="AP642" s="18"/>
      <c r="AQ642" s="18"/>
      <c r="AR642" s="18"/>
      <c r="AS642" s="18"/>
      <c r="AT642" s="18"/>
      <c r="AU642" s="18"/>
      <c r="AV642" s="18"/>
      <c r="AW642" s="18"/>
      <c r="AX642" s="18"/>
      <c r="AY642" s="18"/>
      <c r="AZ642" s="18"/>
      <c r="BA642" s="18"/>
      <c r="BB642" s="18"/>
      <c r="BC642" s="18"/>
      <c r="BD642" s="18"/>
      <c r="BE642" s="18"/>
      <c r="BF642" s="18"/>
      <c r="BG642" s="18"/>
      <c r="BH642" s="18"/>
      <c r="BI642" s="18"/>
      <c r="BJ642" s="18"/>
      <c r="BK642" s="18"/>
      <c r="BL642" s="18"/>
      <c r="BM642" s="18"/>
      <c r="BN642" s="18"/>
      <c r="BO642" s="18"/>
      <c r="BP642" s="18"/>
      <c r="BQ642" s="18"/>
      <c r="BR642" s="18"/>
      <c r="BS642" s="18"/>
      <c r="BT642" s="18"/>
      <c r="BU642" s="18"/>
    </row>
    <row r="643" spans="1:73" s="19" customFormat="1" ht="15" customHeight="1">
      <c r="A643" s="3"/>
      <c r="B643" s="3"/>
      <c r="C643" s="3"/>
      <c r="D643" s="4"/>
      <c r="E643" s="5"/>
      <c r="F643" s="6"/>
      <c r="G643" s="7"/>
      <c r="H643" s="8"/>
      <c r="I643" s="73"/>
      <c r="J643" s="18"/>
      <c r="K643" s="18"/>
      <c r="L643" s="18"/>
      <c r="M643" s="18"/>
      <c r="N643" s="18"/>
      <c r="O643" s="18"/>
      <c r="P643" s="18"/>
      <c r="Q643" s="18"/>
      <c r="R643" s="18"/>
      <c r="S643" s="18"/>
      <c r="T643" s="18"/>
      <c r="U643" s="18"/>
      <c r="V643" s="18"/>
      <c r="W643" s="18"/>
      <c r="X643" s="18"/>
      <c r="Y643" s="18"/>
      <c r="Z643" s="18"/>
      <c r="AA643" s="18"/>
      <c r="AB643" s="18"/>
      <c r="AC643" s="18"/>
      <c r="AD643" s="18"/>
      <c r="AE643" s="18"/>
      <c r="AF643" s="18"/>
      <c r="AG643" s="18"/>
      <c r="AH643" s="18"/>
      <c r="AI643" s="18"/>
      <c r="AJ643" s="18"/>
      <c r="AK643" s="18"/>
      <c r="AL643" s="18"/>
      <c r="AM643" s="18"/>
      <c r="AN643" s="18"/>
      <c r="AO643" s="18"/>
      <c r="AP643" s="18"/>
      <c r="AQ643" s="18"/>
      <c r="AR643" s="18"/>
      <c r="AS643" s="18"/>
      <c r="AT643" s="18"/>
      <c r="AU643" s="18"/>
      <c r="AV643" s="18"/>
      <c r="AW643" s="18"/>
      <c r="AX643" s="18"/>
      <c r="AY643" s="18"/>
      <c r="AZ643" s="18"/>
      <c r="BA643" s="18"/>
      <c r="BB643" s="18"/>
      <c r="BC643" s="18"/>
      <c r="BD643" s="18"/>
      <c r="BE643" s="18"/>
      <c r="BF643" s="18"/>
      <c r="BG643" s="18"/>
      <c r="BH643" s="18"/>
      <c r="BI643" s="18"/>
      <c r="BJ643" s="18"/>
      <c r="BK643" s="18"/>
      <c r="BL643" s="18"/>
      <c r="BM643" s="18"/>
      <c r="BN643" s="18"/>
      <c r="BO643" s="18"/>
      <c r="BP643" s="18"/>
      <c r="BQ643" s="18"/>
      <c r="BR643" s="18"/>
      <c r="BS643" s="18"/>
      <c r="BT643" s="18"/>
      <c r="BU643" s="18"/>
    </row>
    <row r="644" spans="1:73" s="19" customFormat="1" ht="15" customHeight="1">
      <c r="A644" s="3"/>
      <c r="B644" s="3"/>
      <c r="C644" s="3"/>
      <c r="D644" s="4"/>
      <c r="E644" s="5"/>
      <c r="F644" s="6"/>
      <c r="G644" s="7"/>
      <c r="H644" s="8"/>
      <c r="I644" s="73"/>
      <c r="J644" s="18"/>
      <c r="K644" s="18"/>
      <c r="L644" s="18"/>
      <c r="M644" s="18"/>
      <c r="N644" s="18"/>
      <c r="O644" s="18"/>
      <c r="P644" s="18"/>
      <c r="Q644" s="18"/>
      <c r="R644" s="18"/>
      <c r="S644" s="18"/>
      <c r="T644" s="18"/>
      <c r="U644" s="18"/>
      <c r="V644" s="18"/>
      <c r="W644" s="18"/>
      <c r="X644" s="18"/>
      <c r="Y644" s="18"/>
      <c r="Z644" s="18"/>
      <c r="AA644" s="18"/>
      <c r="AB644" s="18"/>
      <c r="AC644" s="18"/>
      <c r="AD644" s="18"/>
      <c r="AE644" s="18"/>
      <c r="AF644" s="18"/>
      <c r="AG644" s="18"/>
      <c r="AH644" s="18"/>
      <c r="AI644" s="18"/>
      <c r="AJ644" s="18"/>
      <c r="AK644" s="18"/>
      <c r="AL644" s="18"/>
      <c r="AM644" s="18"/>
      <c r="AN644" s="18"/>
      <c r="AO644" s="18"/>
      <c r="AP644" s="18"/>
      <c r="AQ644" s="18"/>
      <c r="AR644" s="18"/>
      <c r="AS644" s="18"/>
      <c r="AT644" s="18"/>
      <c r="AU644" s="18"/>
      <c r="AV644" s="18"/>
      <c r="AW644" s="18"/>
      <c r="AX644" s="18"/>
      <c r="AY644" s="18"/>
      <c r="AZ644" s="18"/>
      <c r="BA644" s="18"/>
      <c r="BB644" s="18"/>
      <c r="BC644" s="18"/>
      <c r="BD644" s="18"/>
      <c r="BE644" s="18"/>
      <c r="BF644" s="18"/>
      <c r="BG644" s="18"/>
      <c r="BH644" s="18"/>
      <c r="BI644" s="18"/>
      <c r="BJ644" s="18"/>
      <c r="BK644" s="18"/>
      <c r="BL644" s="18"/>
      <c r="BM644" s="18"/>
      <c r="BN644" s="18"/>
      <c r="BO644" s="18"/>
      <c r="BP644" s="18"/>
      <c r="BQ644" s="18"/>
      <c r="BR644" s="18"/>
      <c r="BS644" s="18"/>
      <c r="BT644" s="18"/>
      <c r="BU644" s="18"/>
    </row>
    <row r="645" spans="1:73" s="19" customFormat="1" ht="15" customHeight="1">
      <c r="A645" s="3"/>
      <c r="B645" s="3"/>
      <c r="C645" s="3"/>
      <c r="D645" s="4"/>
      <c r="E645" s="5"/>
      <c r="F645" s="6"/>
      <c r="G645" s="7"/>
      <c r="H645" s="8"/>
      <c r="I645" s="73"/>
      <c r="J645" s="18"/>
      <c r="K645" s="18"/>
      <c r="L645" s="18"/>
      <c r="M645" s="18"/>
      <c r="N645" s="18"/>
      <c r="O645" s="18"/>
      <c r="P645" s="18"/>
      <c r="Q645" s="18"/>
      <c r="R645" s="18"/>
      <c r="S645" s="18"/>
      <c r="T645" s="18"/>
      <c r="U645" s="18"/>
      <c r="V645" s="18"/>
      <c r="W645" s="18"/>
      <c r="X645" s="18"/>
      <c r="Y645" s="18"/>
      <c r="Z645" s="18"/>
      <c r="AA645" s="18"/>
      <c r="AB645" s="18"/>
      <c r="AC645" s="18"/>
      <c r="AD645" s="18"/>
      <c r="AE645" s="18"/>
      <c r="AF645" s="18"/>
      <c r="AG645" s="18"/>
      <c r="AH645" s="18"/>
      <c r="AI645" s="18"/>
      <c r="AJ645" s="18"/>
      <c r="AK645" s="18"/>
      <c r="AL645" s="18"/>
      <c r="AM645" s="18"/>
      <c r="AN645" s="18"/>
      <c r="AO645" s="18"/>
      <c r="AP645" s="18"/>
      <c r="AQ645" s="18"/>
      <c r="AR645" s="18"/>
      <c r="AS645" s="18"/>
      <c r="AT645" s="18"/>
      <c r="AU645" s="18"/>
      <c r="AV645" s="18"/>
      <c r="AW645" s="18"/>
      <c r="AX645" s="18"/>
      <c r="AY645" s="18"/>
      <c r="AZ645" s="18"/>
      <c r="BA645" s="18"/>
      <c r="BB645" s="18"/>
      <c r="BC645" s="18"/>
      <c r="BD645" s="18"/>
      <c r="BE645" s="18"/>
      <c r="BF645" s="18"/>
      <c r="BG645" s="18"/>
      <c r="BH645" s="18"/>
      <c r="BI645" s="18"/>
      <c r="BJ645" s="18"/>
      <c r="BK645" s="18"/>
      <c r="BL645" s="18"/>
      <c r="BM645" s="18"/>
      <c r="BN645" s="18"/>
      <c r="BO645" s="18"/>
      <c r="BP645" s="18"/>
      <c r="BQ645" s="18"/>
      <c r="BR645" s="18"/>
      <c r="BS645" s="18"/>
      <c r="BT645" s="18"/>
      <c r="BU645" s="18"/>
    </row>
    <row r="646" spans="1:73" s="19" customFormat="1" ht="15" customHeight="1">
      <c r="A646" s="3"/>
      <c r="B646" s="3"/>
      <c r="C646" s="3"/>
      <c r="D646" s="4"/>
      <c r="E646" s="5"/>
      <c r="F646" s="6"/>
      <c r="G646" s="7"/>
      <c r="H646" s="8"/>
      <c r="I646" s="73"/>
      <c r="J646" s="18"/>
      <c r="K646" s="18"/>
      <c r="L646" s="18"/>
      <c r="M646" s="18"/>
      <c r="N646" s="18"/>
      <c r="O646" s="18"/>
      <c r="P646" s="18"/>
      <c r="Q646" s="18"/>
      <c r="R646" s="18"/>
      <c r="S646" s="18"/>
      <c r="T646" s="18"/>
      <c r="U646" s="18"/>
      <c r="V646" s="18"/>
      <c r="W646" s="18"/>
      <c r="X646" s="18"/>
      <c r="Y646" s="18"/>
      <c r="Z646" s="18"/>
      <c r="AA646" s="18"/>
      <c r="AB646" s="18"/>
      <c r="AC646" s="18"/>
      <c r="AD646" s="18"/>
      <c r="AE646" s="18"/>
      <c r="AF646" s="18"/>
      <c r="AG646" s="18"/>
      <c r="AH646" s="18"/>
      <c r="AI646" s="18"/>
      <c r="AJ646" s="18"/>
      <c r="AK646" s="18"/>
      <c r="AL646" s="18"/>
      <c r="AM646" s="18"/>
      <c r="AN646" s="18"/>
      <c r="AO646" s="18"/>
      <c r="AP646" s="18"/>
      <c r="AQ646" s="18"/>
      <c r="AR646" s="18"/>
      <c r="AS646" s="18"/>
      <c r="AT646" s="18"/>
      <c r="AU646" s="18"/>
      <c r="AV646" s="18"/>
      <c r="AW646" s="18"/>
      <c r="AX646" s="18"/>
      <c r="AY646" s="18"/>
      <c r="AZ646" s="18"/>
      <c r="BA646" s="18"/>
      <c r="BB646" s="18"/>
      <c r="BC646" s="18"/>
      <c r="BD646" s="18"/>
      <c r="BE646" s="18"/>
      <c r="BF646" s="18"/>
      <c r="BG646" s="18"/>
      <c r="BH646" s="18"/>
      <c r="BI646" s="18"/>
      <c r="BJ646" s="18"/>
      <c r="BK646" s="18"/>
      <c r="BL646" s="18"/>
      <c r="BM646" s="18"/>
      <c r="BN646" s="18"/>
      <c r="BO646" s="18"/>
      <c r="BP646" s="18"/>
      <c r="BQ646" s="18"/>
      <c r="BR646" s="18"/>
      <c r="BS646" s="18"/>
      <c r="BT646" s="18"/>
      <c r="BU646" s="18"/>
    </row>
    <row r="647" spans="1:73" s="19" customFormat="1" ht="15" customHeight="1">
      <c r="A647" s="3"/>
      <c r="B647" s="3"/>
      <c r="C647" s="3"/>
      <c r="D647" s="4"/>
      <c r="E647" s="5"/>
      <c r="F647" s="6"/>
      <c r="G647" s="7"/>
      <c r="H647" s="8"/>
      <c r="I647" s="73"/>
      <c r="J647" s="18"/>
      <c r="K647" s="18"/>
      <c r="L647" s="18"/>
      <c r="M647" s="18"/>
      <c r="N647" s="18"/>
      <c r="O647" s="18"/>
      <c r="P647" s="18"/>
      <c r="Q647" s="18"/>
      <c r="R647" s="18"/>
      <c r="S647" s="18"/>
      <c r="T647" s="18"/>
      <c r="U647" s="18"/>
      <c r="V647" s="18"/>
      <c r="W647" s="18"/>
      <c r="X647" s="18"/>
      <c r="Y647" s="18"/>
      <c r="Z647" s="18"/>
      <c r="AA647" s="18"/>
      <c r="AB647" s="18"/>
      <c r="AC647" s="18"/>
      <c r="AD647" s="18"/>
      <c r="AE647" s="18"/>
      <c r="AF647" s="18"/>
      <c r="AG647" s="18"/>
      <c r="AH647" s="18"/>
      <c r="AI647" s="18"/>
      <c r="AJ647" s="18"/>
      <c r="AK647" s="18"/>
      <c r="AL647" s="18"/>
      <c r="AM647" s="18"/>
      <c r="AN647" s="18"/>
      <c r="AO647" s="18"/>
      <c r="AP647" s="18"/>
      <c r="AQ647" s="18"/>
      <c r="AR647" s="18"/>
      <c r="AS647" s="18"/>
      <c r="AT647" s="18"/>
      <c r="AU647" s="18"/>
      <c r="AV647" s="18"/>
      <c r="AW647" s="18"/>
      <c r="AX647" s="18"/>
      <c r="AY647" s="18"/>
      <c r="AZ647" s="18"/>
      <c r="BA647" s="18"/>
      <c r="BB647" s="18"/>
      <c r="BC647" s="18"/>
      <c r="BD647" s="18"/>
      <c r="BE647" s="18"/>
      <c r="BF647" s="18"/>
      <c r="BG647" s="18"/>
      <c r="BH647" s="18"/>
      <c r="BI647" s="18"/>
      <c r="BJ647" s="18"/>
      <c r="BK647" s="18"/>
      <c r="BL647" s="18"/>
      <c r="BM647" s="18"/>
      <c r="BN647" s="18"/>
      <c r="BO647" s="18"/>
      <c r="BP647" s="18"/>
      <c r="BQ647" s="18"/>
      <c r="BR647" s="18"/>
      <c r="BS647" s="18"/>
      <c r="BT647" s="18"/>
      <c r="BU647" s="18"/>
    </row>
    <row r="648" spans="1:73" s="19" customFormat="1" ht="15" customHeight="1">
      <c r="A648" s="3"/>
      <c r="B648" s="3"/>
      <c r="C648" s="3"/>
      <c r="D648" s="4"/>
      <c r="E648" s="5"/>
      <c r="F648" s="6"/>
      <c r="G648" s="7"/>
      <c r="H648" s="8"/>
      <c r="I648" s="73"/>
      <c r="J648" s="18"/>
      <c r="K648" s="18"/>
      <c r="L648" s="18"/>
      <c r="M648" s="18"/>
      <c r="N648" s="18"/>
      <c r="O648" s="18"/>
      <c r="P648" s="18"/>
      <c r="Q648" s="18"/>
      <c r="R648" s="18"/>
      <c r="S648" s="18"/>
      <c r="T648" s="18"/>
      <c r="U648" s="18"/>
      <c r="V648" s="18"/>
      <c r="W648" s="18"/>
      <c r="X648" s="18"/>
      <c r="Y648" s="18"/>
      <c r="Z648" s="18"/>
      <c r="AA648" s="18"/>
      <c r="AB648" s="18"/>
      <c r="AC648" s="18"/>
      <c r="AD648" s="18"/>
      <c r="AE648" s="18"/>
      <c r="AF648" s="18"/>
      <c r="AG648" s="18"/>
      <c r="AH648" s="18"/>
      <c r="AI648" s="18"/>
      <c r="AJ648" s="18"/>
      <c r="AK648" s="18"/>
      <c r="AL648" s="18"/>
      <c r="AM648" s="18"/>
      <c r="AN648" s="18"/>
      <c r="AO648" s="18"/>
      <c r="AP648" s="18"/>
      <c r="AQ648" s="18"/>
      <c r="AR648" s="18"/>
      <c r="AS648" s="18"/>
      <c r="AT648" s="18"/>
      <c r="AU648" s="18"/>
      <c r="AV648" s="18"/>
      <c r="AW648" s="18"/>
      <c r="AX648" s="18"/>
      <c r="AY648" s="18"/>
      <c r="AZ648" s="18"/>
      <c r="BA648" s="18"/>
      <c r="BB648" s="18"/>
      <c r="BC648" s="18"/>
      <c r="BD648" s="18"/>
      <c r="BE648" s="18"/>
      <c r="BF648" s="18"/>
      <c r="BG648" s="18"/>
      <c r="BH648" s="18"/>
      <c r="BI648" s="18"/>
      <c r="BJ648" s="18"/>
      <c r="BK648" s="18"/>
      <c r="BL648" s="18"/>
      <c r="BM648" s="18"/>
      <c r="BN648" s="18"/>
      <c r="BO648" s="18"/>
      <c r="BP648" s="18"/>
      <c r="BQ648" s="18"/>
      <c r="BR648" s="18"/>
      <c r="BS648" s="18"/>
      <c r="BT648" s="18"/>
      <c r="BU648" s="18"/>
    </row>
    <row r="649" spans="1:73" s="19" customFormat="1" ht="15" customHeight="1">
      <c r="A649" s="3"/>
      <c r="B649" s="3"/>
      <c r="C649" s="3"/>
      <c r="D649" s="4"/>
      <c r="E649" s="5"/>
      <c r="F649" s="6"/>
      <c r="G649" s="7"/>
      <c r="H649" s="8"/>
      <c r="I649" s="73"/>
      <c r="J649" s="18"/>
      <c r="K649" s="18"/>
      <c r="L649" s="18"/>
      <c r="M649" s="18"/>
      <c r="N649" s="18"/>
      <c r="O649" s="18"/>
      <c r="P649" s="18"/>
      <c r="Q649" s="18"/>
      <c r="R649" s="18"/>
      <c r="S649" s="18"/>
      <c r="T649" s="18"/>
      <c r="U649" s="18"/>
      <c r="V649" s="18"/>
      <c r="W649" s="18"/>
      <c r="X649" s="18"/>
      <c r="Y649" s="18"/>
      <c r="Z649" s="18"/>
      <c r="AA649" s="18"/>
      <c r="AB649" s="18"/>
      <c r="AC649" s="18"/>
      <c r="AD649" s="18"/>
      <c r="AE649" s="18"/>
      <c r="AF649" s="18"/>
      <c r="AG649" s="18"/>
      <c r="AH649" s="18"/>
      <c r="AI649" s="18"/>
      <c r="AJ649" s="18"/>
      <c r="AK649" s="18"/>
      <c r="AL649" s="18"/>
      <c r="AM649" s="18"/>
      <c r="AN649" s="18"/>
      <c r="AO649" s="18"/>
      <c r="AP649" s="18"/>
      <c r="AQ649" s="18"/>
      <c r="AR649" s="18"/>
      <c r="AS649" s="18"/>
      <c r="AT649" s="18"/>
      <c r="AU649" s="18"/>
      <c r="AV649" s="18"/>
      <c r="AW649" s="18"/>
      <c r="AX649" s="18"/>
      <c r="AY649" s="18"/>
      <c r="AZ649" s="18"/>
      <c r="BA649" s="18"/>
      <c r="BB649" s="18"/>
      <c r="BC649" s="18"/>
      <c r="BD649" s="18"/>
      <c r="BE649" s="18"/>
      <c r="BF649" s="18"/>
      <c r="BG649" s="18"/>
      <c r="BH649" s="18"/>
      <c r="BI649" s="18"/>
      <c r="BJ649" s="18"/>
      <c r="BK649" s="18"/>
      <c r="BL649" s="18"/>
      <c r="BM649" s="18"/>
      <c r="BN649" s="18"/>
      <c r="BO649" s="18"/>
      <c r="BP649" s="18"/>
      <c r="BQ649" s="18"/>
      <c r="BR649" s="18"/>
      <c r="BS649" s="18"/>
      <c r="BT649" s="18"/>
      <c r="BU649" s="18"/>
    </row>
    <row r="650" spans="1:73" s="19" customFormat="1" ht="15" customHeight="1">
      <c r="A650" s="3"/>
      <c r="B650" s="3"/>
      <c r="C650" s="3"/>
      <c r="D650" s="4"/>
      <c r="E650" s="5"/>
      <c r="F650" s="6"/>
      <c r="G650" s="7"/>
      <c r="H650" s="8"/>
      <c r="I650" s="73"/>
      <c r="J650" s="18"/>
      <c r="K650" s="18"/>
      <c r="L650" s="18"/>
      <c r="M650" s="18"/>
      <c r="N650" s="18"/>
      <c r="O650" s="18"/>
      <c r="P650" s="18"/>
      <c r="Q650" s="18"/>
      <c r="R650" s="18"/>
      <c r="S650" s="18"/>
      <c r="T650" s="18"/>
      <c r="U650" s="18"/>
      <c r="V650" s="18"/>
      <c r="W650" s="18"/>
      <c r="X650" s="18"/>
      <c r="Y650" s="18"/>
      <c r="Z650" s="18"/>
      <c r="AA650" s="18"/>
      <c r="AB650" s="18"/>
      <c r="AC650" s="18"/>
      <c r="AD650" s="18"/>
      <c r="AE650" s="18"/>
      <c r="AF650" s="18"/>
      <c r="AG650" s="18"/>
      <c r="AH650" s="18"/>
      <c r="AI650" s="18"/>
      <c r="AJ650" s="18"/>
      <c r="AK650" s="18"/>
      <c r="AL650" s="18"/>
      <c r="AM650" s="18"/>
      <c r="AN650" s="18"/>
      <c r="AO650" s="18"/>
      <c r="AP650" s="18"/>
      <c r="AQ650" s="18"/>
      <c r="AR650" s="18"/>
      <c r="AS650" s="18"/>
      <c r="AT650" s="18"/>
      <c r="AU650" s="18"/>
      <c r="AV650" s="18"/>
      <c r="AW650" s="18"/>
      <c r="AX650" s="18"/>
      <c r="AY650" s="18"/>
      <c r="AZ650" s="18"/>
      <c r="BA650" s="18"/>
      <c r="BB650" s="18"/>
      <c r="BC650" s="18"/>
      <c r="BD650" s="18"/>
      <c r="BE650" s="18"/>
      <c r="BF650" s="18"/>
      <c r="BG650" s="18"/>
      <c r="BH650" s="18"/>
      <c r="BI650" s="18"/>
      <c r="BJ650" s="18"/>
      <c r="BK650" s="18"/>
      <c r="BL650" s="18"/>
      <c r="BM650" s="18"/>
      <c r="BN650" s="18"/>
      <c r="BO650" s="18"/>
      <c r="BP650" s="18"/>
      <c r="BQ650" s="18"/>
      <c r="BR650" s="18"/>
      <c r="BS650" s="18"/>
      <c r="BT650" s="18"/>
      <c r="BU650" s="18"/>
    </row>
    <row r="651" spans="1:73" s="19" customFormat="1" ht="15" customHeight="1">
      <c r="A651" s="3"/>
      <c r="B651" s="3"/>
      <c r="C651" s="3"/>
      <c r="D651" s="4"/>
      <c r="E651" s="5"/>
      <c r="F651" s="6"/>
      <c r="G651" s="7"/>
      <c r="H651" s="8"/>
      <c r="I651" s="73"/>
      <c r="J651" s="18"/>
      <c r="K651" s="18"/>
      <c r="L651" s="18"/>
      <c r="M651" s="18"/>
      <c r="N651" s="18"/>
      <c r="O651" s="18"/>
      <c r="P651" s="18"/>
      <c r="Q651" s="18"/>
      <c r="R651" s="18"/>
      <c r="S651" s="18"/>
      <c r="T651" s="18"/>
      <c r="U651" s="18"/>
      <c r="V651" s="18"/>
      <c r="W651" s="18"/>
      <c r="X651" s="18"/>
      <c r="Y651" s="18"/>
      <c r="Z651" s="18"/>
      <c r="AA651" s="18"/>
      <c r="AB651" s="18"/>
      <c r="AC651" s="18"/>
      <c r="AD651" s="18"/>
      <c r="AE651" s="18"/>
      <c r="AF651" s="18"/>
      <c r="AG651" s="18"/>
      <c r="AH651" s="18"/>
      <c r="AI651" s="18"/>
      <c r="AJ651" s="18"/>
      <c r="AK651" s="18"/>
      <c r="AL651" s="18"/>
      <c r="AM651" s="18"/>
      <c r="AN651" s="18"/>
      <c r="AO651" s="18"/>
      <c r="AP651" s="18"/>
      <c r="AQ651" s="18"/>
      <c r="AR651" s="18"/>
      <c r="AS651" s="18"/>
      <c r="AT651" s="18"/>
      <c r="AU651" s="18"/>
      <c r="AV651" s="18"/>
      <c r="AW651" s="18"/>
      <c r="AX651" s="18"/>
      <c r="AY651" s="18"/>
      <c r="AZ651" s="18"/>
      <c r="BA651" s="18"/>
      <c r="BB651" s="18"/>
      <c r="BC651" s="18"/>
      <c r="BD651" s="18"/>
      <c r="BE651" s="18"/>
      <c r="BF651" s="18"/>
      <c r="BG651" s="18"/>
      <c r="BH651" s="18"/>
      <c r="BI651" s="18"/>
      <c r="BJ651" s="18"/>
      <c r="BK651" s="18"/>
      <c r="BL651" s="18"/>
      <c r="BM651" s="18"/>
      <c r="BN651" s="18"/>
      <c r="BO651" s="18"/>
      <c r="BP651" s="18"/>
      <c r="BQ651" s="18"/>
      <c r="BR651" s="18"/>
      <c r="BS651" s="18"/>
      <c r="BT651" s="18"/>
      <c r="BU651" s="18"/>
    </row>
    <row r="652" spans="1:73" s="19" customFormat="1" ht="15" customHeight="1">
      <c r="A652" s="3"/>
      <c r="B652" s="3"/>
      <c r="C652" s="3"/>
      <c r="D652" s="4"/>
      <c r="E652" s="5"/>
      <c r="F652" s="6"/>
      <c r="G652" s="7"/>
      <c r="H652" s="8"/>
      <c r="I652" s="73"/>
      <c r="J652" s="18"/>
      <c r="K652" s="18"/>
      <c r="L652" s="18"/>
      <c r="M652" s="18"/>
      <c r="N652" s="18"/>
      <c r="O652" s="18"/>
      <c r="P652" s="18"/>
      <c r="Q652" s="18"/>
      <c r="R652" s="18"/>
      <c r="S652" s="18"/>
      <c r="T652" s="18"/>
      <c r="U652" s="18"/>
      <c r="V652" s="18"/>
      <c r="W652" s="18"/>
      <c r="X652" s="18"/>
      <c r="Y652" s="18"/>
      <c r="Z652" s="18"/>
      <c r="AA652" s="18"/>
      <c r="AB652" s="18"/>
      <c r="AC652" s="18"/>
      <c r="AD652" s="18"/>
      <c r="AE652" s="18"/>
      <c r="AF652" s="18"/>
      <c r="AG652" s="18"/>
      <c r="AH652" s="18"/>
      <c r="AI652" s="18"/>
      <c r="AJ652" s="18"/>
      <c r="AK652" s="18"/>
      <c r="AL652" s="18"/>
      <c r="AM652" s="18"/>
      <c r="AN652" s="18"/>
      <c r="AO652" s="18"/>
      <c r="AP652" s="18"/>
      <c r="AQ652" s="18"/>
      <c r="AR652" s="18"/>
      <c r="AS652" s="18"/>
      <c r="AT652" s="18"/>
      <c r="AU652" s="18"/>
      <c r="AV652" s="18"/>
      <c r="AW652" s="18"/>
      <c r="AX652" s="18"/>
      <c r="AY652" s="18"/>
      <c r="AZ652" s="18"/>
      <c r="BA652" s="18"/>
      <c r="BB652" s="18"/>
      <c r="BC652" s="18"/>
      <c r="BD652" s="18"/>
      <c r="BE652" s="18"/>
      <c r="BF652" s="18"/>
      <c r="BG652" s="18"/>
      <c r="BH652" s="18"/>
      <c r="BI652" s="18"/>
      <c r="BJ652" s="18"/>
      <c r="BK652" s="18"/>
      <c r="BL652" s="18"/>
      <c r="BM652" s="18"/>
      <c r="BN652" s="18"/>
      <c r="BO652" s="18"/>
      <c r="BP652" s="18"/>
      <c r="BQ652" s="18"/>
      <c r="BR652" s="18"/>
      <c r="BS652" s="18"/>
      <c r="BT652" s="18"/>
      <c r="BU652" s="18"/>
    </row>
    <row r="653" spans="1:73" s="19" customFormat="1" ht="15" customHeight="1">
      <c r="A653" s="3"/>
      <c r="B653" s="3"/>
      <c r="C653" s="3"/>
      <c r="D653" s="4"/>
      <c r="E653" s="5"/>
      <c r="F653" s="6"/>
      <c r="G653" s="7"/>
      <c r="H653" s="8"/>
      <c r="I653" s="73"/>
      <c r="J653" s="18"/>
      <c r="K653" s="18"/>
      <c r="L653" s="18"/>
      <c r="M653" s="18"/>
      <c r="N653" s="18"/>
      <c r="O653" s="18"/>
      <c r="P653" s="18"/>
      <c r="Q653" s="18"/>
      <c r="R653" s="18"/>
      <c r="S653" s="18"/>
      <c r="T653" s="18"/>
      <c r="U653" s="18"/>
      <c r="V653" s="18"/>
      <c r="W653" s="18"/>
      <c r="X653" s="18"/>
      <c r="Y653" s="18"/>
      <c r="Z653" s="18"/>
      <c r="AA653" s="18"/>
      <c r="AB653" s="18"/>
      <c r="AC653" s="18"/>
      <c r="AD653" s="18"/>
      <c r="AE653" s="18"/>
      <c r="AF653" s="18"/>
      <c r="AG653" s="18"/>
      <c r="AH653" s="18"/>
      <c r="AI653" s="18"/>
      <c r="AJ653" s="18"/>
      <c r="AK653" s="18"/>
      <c r="AL653" s="18"/>
      <c r="AM653" s="18"/>
      <c r="AN653" s="18"/>
      <c r="AO653" s="18"/>
      <c r="AP653" s="18"/>
      <c r="AQ653" s="18"/>
      <c r="AR653" s="18"/>
      <c r="AS653" s="18"/>
      <c r="AT653" s="18"/>
      <c r="AU653" s="18"/>
      <c r="AV653" s="18"/>
      <c r="AW653" s="18"/>
      <c r="AX653" s="18"/>
      <c r="AY653" s="18"/>
      <c r="AZ653" s="18"/>
      <c r="BA653" s="18"/>
      <c r="BB653" s="18"/>
      <c r="BC653" s="18"/>
      <c r="BD653" s="18"/>
      <c r="BE653" s="18"/>
      <c r="BF653" s="18"/>
      <c r="BG653" s="18"/>
      <c r="BH653" s="18"/>
      <c r="BI653" s="18"/>
      <c r="BJ653" s="18"/>
      <c r="BK653" s="18"/>
      <c r="BL653" s="18"/>
      <c r="BM653" s="18"/>
      <c r="BN653" s="18"/>
      <c r="BO653" s="18"/>
      <c r="BP653" s="18"/>
      <c r="BQ653" s="18"/>
      <c r="BR653" s="18"/>
      <c r="BS653" s="18"/>
      <c r="BT653" s="18"/>
      <c r="BU653" s="18"/>
    </row>
    <row r="654" spans="1:73" s="19" customFormat="1" ht="15" customHeight="1">
      <c r="A654" s="3"/>
      <c r="B654" s="3"/>
      <c r="C654" s="3"/>
      <c r="D654" s="4"/>
      <c r="E654" s="5"/>
      <c r="F654" s="6"/>
      <c r="G654" s="7"/>
      <c r="H654" s="8"/>
      <c r="I654" s="73"/>
      <c r="J654" s="18"/>
      <c r="K654" s="18"/>
      <c r="L654" s="18"/>
      <c r="M654" s="18"/>
      <c r="N654" s="18"/>
      <c r="O654" s="18"/>
      <c r="P654" s="18"/>
      <c r="Q654" s="18"/>
      <c r="R654" s="18"/>
      <c r="S654" s="18"/>
      <c r="T654" s="18"/>
      <c r="U654" s="18"/>
      <c r="V654" s="18"/>
      <c r="W654" s="18"/>
      <c r="X654" s="18"/>
      <c r="Y654" s="18"/>
      <c r="Z654" s="18"/>
      <c r="AA654" s="18"/>
      <c r="AB654" s="18"/>
      <c r="AC654" s="18"/>
      <c r="AD654" s="18"/>
      <c r="AE654" s="18"/>
      <c r="AF654" s="18"/>
      <c r="AG654" s="18"/>
      <c r="AH654" s="18"/>
      <c r="AI654" s="18"/>
      <c r="AJ654" s="18"/>
      <c r="AK654" s="18"/>
      <c r="AL654" s="18"/>
      <c r="AM654" s="18"/>
      <c r="AN654" s="18"/>
      <c r="AO654" s="18"/>
      <c r="AP654" s="18"/>
      <c r="AQ654" s="18"/>
      <c r="AR654" s="18"/>
      <c r="AS654" s="18"/>
      <c r="AT654" s="18"/>
      <c r="AU654" s="18"/>
      <c r="AV654" s="18"/>
      <c r="AW654" s="18"/>
      <c r="AX654" s="18"/>
      <c r="AY654" s="18"/>
      <c r="AZ654" s="18"/>
      <c r="BA654" s="18"/>
      <c r="BB654" s="18"/>
      <c r="BC654" s="18"/>
      <c r="BD654" s="18"/>
      <c r="BE654" s="18"/>
      <c r="BF654" s="18"/>
      <c r="BG654" s="18"/>
      <c r="BH654" s="18"/>
      <c r="BI654" s="18"/>
      <c r="BJ654" s="18"/>
      <c r="BK654" s="18"/>
      <c r="BL654" s="18"/>
      <c r="BM654" s="18"/>
      <c r="BN654" s="18"/>
      <c r="BO654" s="18"/>
      <c r="BP654" s="18"/>
      <c r="BQ654" s="18"/>
      <c r="BR654" s="18"/>
      <c r="BS654" s="18"/>
      <c r="BT654" s="18"/>
      <c r="BU654" s="18"/>
    </row>
  </sheetData>
  <sheetProtection password="C742" sheet="1" objects="1" scenarios="1" selectLockedCells="1"/>
  <autoFilter ref="B9:G626"/>
  <mergeCells count="12">
    <mergeCell ref="C7:G7"/>
    <mergeCell ref="C5:G5"/>
    <mergeCell ref="C6:G6"/>
    <mergeCell ref="A8:B8"/>
    <mergeCell ref="C8:G8"/>
    <mergeCell ref="A7:B7"/>
    <mergeCell ref="A1:H1"/>
    <mergeCell ref="A2:H2"/>
    <mergeCell ref="A3:H3"/>
    <mergeCell ref="A4:B4"/>
    <mergeCell ref="A5:B5"/>
    <mergeCell ref="A6:B6"/>
  </mergeCells>
  <printOptions/>
  <pageMargins left="0.25" right="0.25" top="0.75" bottom="0.75" header="0.3" footer="0.3"/>
  <pageSetup fitToHeight="0" fitToWidth="1" horizontalDpi="600" verticalDpi="600" orientation="landscape"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Radek</dc:creator>
  <cp:keywords/>
  <dc:description/>
  <cp:lastModifiedBy>JUDr. František Janouch</cp:lastModifiedBy>
  <cp:lastPrinted>2015-04-28T13:25:49Z</cp:lastPrinted>
  <dcterms:created xsi:type="dcterms:W3CDTF">2009-07-16T14:23:17Z</dcterms:created>
  <dcterms:modified xsi:type="dcterms:W3CDTF">2015-04-29T09:42:18Z</dcterms:modified>
  <cp:category/>
  <cp:version/>
  <cp:contentType/>
  <cp:contentStatus/>
</cp:coreProperties>
</file>