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Vybaveni_poslucharen\_V1_pravni\"/>
    </mc:Choice>
  </mc:AlternateContent>
  <xr:revisionPtr revIDLastSave="0" documentId="13_ncr:1_{6C62082C-A61D-4624-A7C1-6AEB4BF81A7D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CELKOVÁ NABÍDKOVÁ CENA" sheetId="3" r:id="rId1"/>
    <sheet name="VYKAZ VYMER 1x TYP A " sheetId="1" r:id="rId2"/>
    <sheet name="VYKAZ VYMER 1x TYP B" sheetId="2" r:id="rId3"/>
  </sheets>
  <definedNames>
    <definedName name="_Fill" hidden="1">#REF!</definedName>
    <definedName name="_SO16" hidden="1">{#N/A,#N/A,TRUE,"Krycí list"}</definedName>
    <definedName name="aaaaaaaa" hidden="1">{#N/A,#N/A,TRUE,"Krycí list"}</definedName>
    <definedName name="Albertovec" hidden="1">{#N/A,#N/A,TRUE,"Krycí list"}</definedName>
    <definedName name="dd" hidden="1">{#N/A,#N/A,TRUE,"Krycí list"}</definedName>
    <definedName name="elktro_1" hidden="1">{#N/A,#N/A,TRUE,"Krycí list"}</definedName>
    <definedName name="FVCWREC" hidden="1">{#N/A,#N/A,TRUE,"Krycí list"}</definedName>
    <definedName name="mila" hidden="1">{#N/A,#N/A,TRUE,"Krycí list"}</definedName>
    <definedName name="_xlnm.Print_Titles" localSheetId="1">'VYKAZ VYMER 1x TYP A '!$1:$6</definedName>
    <definedName name="_xlnm.Print_Titles" localSheetId="2">'VYKAZ VYMER 1x TYP B'!$1:$6</definedName>
    <definedName name="nový" hidden="1">{#N/A,#N/A,TRUE,"Krycí list"}</definedName>
    <definedName name="_xlnm.Print_Area" localSheetId="1">'VYKAZ VYMER 1x TYP A '!$A$6:$H$64</definedName>
    <definedName name="_xlnm.Print_Area" localSheetId="2">'VYKAZ VYMER 1x TYP B'!$A$6:$H$60</definedName>
    <definedName name="rozp" hidden="1">{#N/A,#N/A,TRUE,"Krycí list"}</definedName>
    <definedName name="smaz" hidden="1">{#N/A,#N/A,TRUE,"Krycí list"}</definedName>
    <definedName name="soupis" hidden="1">{#N/A,#N/A,TRUE,"Krycí list"}</definedName>
    <definedName name="SSSSSS" hidden="1">{#N/A,#N/A,TRUE,"Krycí list"}</definedName>
    <definedName name="summary" hidden="1">{#N/A,#N/A,TRUE,"Krycí list"}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wrn.Kontrolní._.rozpočet." hidden="1">{#N/A,#N/A,TRUE,"Krycí list"}</definedName>
    <definedName name="wrn.Kontrolní._.rozpoeet." hidden="1">{#N/A,#N/A,TRUE,"Krycí list"}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3" l="1"/>
  <c r="D12" i="3"/>
  <c r="D11" i="3"/>
  <c r="B12" i="3"/>
  <c r="B11" i="3"/>
  <c r="G35" i="1"/>
  <c r="G37" i="1"/>
  <c r="G39" i="1"/>
  <c r="G41" i="1"/>
  <c r="G43" i="1"/>
  <c r="G7" i="1"/>
  <c r="G63" i="1"/>
  <c r="G61" i="1"/>
  <c r="G59" i="1"/>
  <c r="G57" i="1"/>
  <c r="G53" i="1"/>
  <c r="G51" i="1"/>
  <c r="G48" i="1"/>
  <c r="G46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59" i="2" l="1"/>
  <c r="G57" i="2"/>
  <c r="G55" i="2"/>
  <c r="G53" i="2"/>
  <c r="G51" i="2"/>
  <c r="G49" i="2"/>
  <c r="A49" i="2"/>
  <c r="A51" i="2" s="1"/>
  <c r="A53" i="2" s="1"/>
  <c r="A55" i="2" s="1"/>
  <c r="A57" i="2" s="1"/>
  <c r="G47" i="2"/>
  <c r="G44" i="2"/>
  <c r="A44" i="2"/>
  <c r="G42" i="2"/>
  <c r="G39" i="2"/>
  <c r="G37" i="2"/>
  <c r="G35" i="2"/>
  <c r="G33" i="2"/>
  <c r="G31" i="2"/>
  <c r="G29" i="2"/>
  <c r="A29" i="2"/>
  <c r="A31" i="2" s="1"/>
  <c r="G27" i="2"/>
  <c r="G25" i="2"/>
  <c r="G23" i="2"/>
  <c r="G21" i="2"/>
  <c r="A21" i="2"/>
  <c r="G19" i="2"/>
  <c r="G17" i="2"/>
  <c r="G15" i="2"/>
  <c r="G13" i="2"/>
  <c r="G11" i="2"/>
  <c r="A11" i="2"/>
  <c r="G9" i="2"/>
  <c r="G7" i="2" l="1"/>
</calcChain>
</file>

<file path=xl/sharedStrings.xml><?xml version="1.0" encoding="utf-8"?>
<sst xmlns="http://schemas.openxmlformats.org/spreadsheetml/2006/main" count="190" uniqueCount="82">
  <si>
    <r>
      <t xml:space="preserve">Počet
</t>
    </r>
    <r>
      <rPr>
        <sz val="10"/>
        <rFont val="Arial"/>
        <family val="2"/>
      </rPr>
      <t>Count</t>
    </r>
  </si>
  <si>
    <r>
      <t xml:space="preserve">Pol.
</t>
    </r>
    <r>
      <rPr>
        <sz val="10"/>
        <rFont val="Arial"/>
        <family val="2"/>
      </rPr>
      <t>Item</t>
    </r>
  </si>
  <si>
    <r>
      <t xml:space="preserve">Specifikace
</t>
    </r>
    <r>
      <rPr>
        <sz val="10"/>
        <rFont val="Arial"/>
        <family val="2"/>
      </rPr>
      <t>Specification</t>
    </r>
  </si>
  <si>
    <r>
      <t xml:space="preserve">MJ
</t>
    </r>
    <r>
      <rPr>
        <sz val="10"/>
        <rFont val="Arial"/>
        <family val="2"/>
      </rPr>
      <t>QU</t>
    </r>
  </si>
  <si>
    <r>
      <t xml:space="preserve">Cena celkem
</t>
    </r>
    <r>
      <rPr>
        <sz val="10"/>
        <rFont val="Arial"/>
        <family val="2"/>
      </rPr>
      <t>Total price</t>
    </r>
  </si>
  <si>
    <r>
      <t xml:space="preserve">Značení
</t>
    </r>
    <r>
      <rPr>
        <sz val="10"/>
        <rFont val="Arial"/>
        <family val="2"/>
      </rPr>
      <t>Marking</t>
    </r>
  </si>
  <si>
    <r>
      <t xml:space="preserve">Jednotková cena
</t>
    </r>
    <r>
      <rPr>
        <sz val="10"/>
        <rFont val="Arial"/>
        <family val="2"/>
      </rPr>
      <t>Unit price</t>
    </r>
  </si>
  <si>
    <r>
      <t xml:space="preserve">Výrobce, typ zařízení
</t>
    </r>
    <r>
      <rPr>
        <sz val="10"/>
        <rFont val="Arial"/>
        <family val="2"/>
      </rPr>
      <t>Manufacturer, Type of device</t>
    </r>
  </si>
  <si>
    <t>Technologie</t>
  </si>
  <si>
    <t>-</t>
  </si>
  <si>
    <t>ks</t>
  </si>
  <si>
    <t>Instalační materiál</t>
  </si>
  <si>
    <t>kpl</t>
  </si>
  <si>
    <t>Propojovací kabeláž, konektory</t>
  </si>
  <si>
    <t>Drobný montážní materiál</t>
  </si>
  <si>
    <t>Drobný montážní, kotvící a stavební materiál</t>
  </si>
  <si>
    <t>Práce</t>
  </si>
  <si>
    <t>Montáž koncových prvků</t>
  </si>
  <si>
    <t>Montáž koncových prvků a konektorů a další montážní náklady s tím spojené, včetně úklidu</t>
  </si>
  <si>
    <t>Oživení a konfigurace systému</t>
  </si>
  <si>
    <t>Oživení zařízení, nastavení a konfigurace systému. Systémové testy</t>
  </si>
  <si>
    <t>Grafika</t>
  </si>
  <si>
    <t>Vytvoření grafického návrhu GUI řídícího panelu</t>
  </si>
  <si>
    <t>Programování</t>
  </si>
  <si>
    <t>Programování řídícího systému. Program obsahuje aplikace s režimy ovládání: zapínání projekce, ovládání zatemnění, přepínání video signálů, mixáž a hlasitost zvuku</t>
  </si>
  <si>
    <t>Zaškolení obsluhy</t>
  </si>
  <si>
    <t>Zaškolení obsluhy zařízení</t>
  </si>
  <si>
    <t>Ostatní provozní náklady</t>
  </si>
  <si>
    <t>Ubytování, doprava</t>
  </si>
  <si>
    <t xml:space="preserve">Maticový přepínač </t>
  </si>
  <si>
    <t>Hlavní projektor</t>
  </si>
  <si>
    <t>Postranní projektor</t>
  </si>
  <si>
    <t>Projektor s laserovým zdrojem světla o životnosti 20 000hod,3LCD technologie,jas 7000lm,rozlišení WUXGA,poměr stran obrazu 16:10,kontrastní poměr 5 000 000:1,projekční poměr 1,35-2.20:1,manuální posun obrazu,konektivita 1xHDBaseT,2xHDMI,RS232,LAN,USB</t>
  </si>
  <si>
    <t>Projektor s laserovým zdrojem světla o životnosti 20 000hod,3LCD technologie,jas 13000lm,rozlišení WUXGA,poměr stran obrazu 16:10,kontrastní poměr 5 000 000:1,vyměnitelné objektivy,motorizovaný posun obrazu,konektivita 1xHDBaseT,1xHDMI,RS232,LAN,USB</t>
  </si>
  <si>
    <t>Objektiv</t>
  </si>
  <si>
    <t>Krátký objektiv hlavního projektoru,projekční poměr 1.19-1.62:1</t>
  </si>
  <si>
    <t>Ovládací panel</t>
  </si>
  <si>
    <t>Dotykový ovládací panel o úhlopříčce 10",rozlišení 1280x800,sklo odolné proti poškrábání,kontrast 800:1,pozorovací úhel 85°H/V,jas 420nit,poměr stran obrazu 16:10,RAM pamět 2GB,integrovaný reproduktor,pohybový a světelný senzor,PoE napájení</t>
  </si>
  <si>
    <t>PTZ kamera</t>
  </si>
  <si>
    <t>Kamera s funkcí autotracking,12xoptický zoom,12x digitální zoom,rozlišení až 4K,DFOV 78°,2/3D redukce šumu,ohnisková vzdálenost 3,9-46,8 mm,3G-SDI,HDMI,IP,USB výstupy,Visca protokol,POE napájení</t>
  </si>
  <si>
    <t>Interaktivní displej</t>
  </si>
  <si>
    <t>Displej o úhlopříčce min 85",vícenásobný dotyk,rozlišení 3840x2160,poměr stran obrazu 16:9,jas 450450 cd/m²,kontrast 4000:1,doba odezvy 6,5ms,pozorovací úhel 178; H/V,konektivita 4xHDMI,2xUSB-C,USB,LAN,RS232,povozní doba 24/7</t>
  </si>
  <si>
    <t>Stolní/nástěnný mikrofon,4 nezávisle nastavitelné kanály s kardioidní/toroidní charakteristikou,frekvenční odezva 100-20000Hz,SPL 115,2 dB,zpoždění&lt;1 ms,citlivost -21 dBFS/Pa,Dante rozhraní,PoE napájení</t>
  </si>
  <si>
    <t>Zesilovač</t>
  </si>
  <si>
    <t>Dvoukanálový zesilovač o výkonu 350W na kanál,frekvenční odezva 20Hz-20000kHz,impedance min 4Ohmy,</t>
  </si>
  <si>
    <t>Deinstalace stávající techniky</t>
  </si>
  <si>
    <t>Deinstalace stávající techniky včetně kabeláže</t>
  </si>
  <si>
    <t>Streaming media procesor</t>
  </si>
  <si>
    <t>Multimediální záznamové zařízení pro videozáznam a simultánní živé přenosy,vstup 3x HDMI digital video (HDCP); 1x component video (Y, R-Y, B-Y); Processing: analogové vzorkování 12 bitů na barvu; 13.5 MHz (nízké rozlišení), 165 MHz  (RGB, YUVp, DVI); Digitální vzorkování 12 bitů na kanál; Digital processing  4:2:2, komprese  H.264/AVC (ITU H.264, ISO/IEC 14496-10) přenosová rychlost od 200 kbps do 10 Mbps; souborový systém pro USB disky  FAT32, NTFS, VFAT, EXT2, EXT3, EXT4; typy souborů H.264 a AAC (MP4 container); souborový přenosový protokol FTP, SFTP, CIFS; interní paměť 480 GB;  Externí USB port  1 (přední panel), 1 (zadní panel); 3x audio stereo in; 1x stereo out;   zisk  -6 dB nesymetrické, 0 dB symetrické; frekvenční rozsah od 20 Hz do 20 kHz, +0.5 dB; THD + Noise  &lt;0.03%  (20 Hz to 20 kHz při maximum out); S/N  &gt;90 dB (maximum balanced out); separace stereo kanálů &gt;90 dB @ 1 kHz; Crosstalk  &lt; -103 dB (20 Hz - 20 kHz při plném zatížení)</t>
  </si>
  <si>
    <t>Držák projektoru</t>
  </si>
  <si>
    <t>Stropní držák kompatibilní s dodaným typem projektoru</t>
  </si>
  <si>
    <t>Držák displeje</t>
  </si>
  <si>
    <t>Nástěnný držák kompatibilní s dodaným typem displeje</t>
  </si>
  <si>
    <t>Držák kamery</t>
  </si>
  <si>
    <t>Stropní držák kompatibilní s dodaným typem kamery</t>
  </si>
  <si>
    <t>Přípojné místo</t>
  </si>
  <si>
    <t xml:space="preserve">Přípojné místo zaříznuté v desce stolu se zavíracími dvířky,konektivita 2x230V,1xHDMI pull out modul,1xUSB-C pull out modul,barevné provedení černé/bílé/stříbrné </t>
  </si>
  <si>
    <t>HDMI-USB-C interface</t>
  </si>
  <si>
    <t>Převádí USB-C signál na HDMI a zároveň poskytuje dobíjení o výkonu 60W připojenému zařízení</t>
  </si>
  <si>
    <t>Switch</t>
  </si>
  <si>
    <t>Plně řiditelný switch,24 1Gb PoE portů,PoE budget 300W,přepínač vrstev L2/L3,standardy SNMP, RMON, MIB,LLDP, AAA, sFlow, RSPAN,instalace do racku</t>
  </si>
  <si>
    <t>Plně konfigurovatelný maticový přepínač s integrovaným DSP audioprocesorem s USB-C a Dante rozhraním,výkonovým zesilovačem a řídícím procesorem,podpora rozlišení 4K/60 se vzorkováním barev 4:4:4,maximální přenosová rychlost 18Gbps,barevná hloubka až 12 bitů na barvu,podpora standardů HDMI 2.0b,HDCP 2.3,automatická equalizace,video vstupní konektivita 4xHDMI,2xvolitelné HDMI/DTP3,výstupní video konektivita 2xHDMI,2xDTP3,2xzrcadlené HDMI,2xDTP3 nastavitelné jako vstup/výstup,32x32 Dante kanálu,4x2 USB audio kanálů,4xmikrofonní vstup s phantomovým napájením,2xmono linkový vstup,2xmono linkový výstup,expanzní sběrnice,3xobousměrný RS 232,4XI/O port,4xRelé,1xLAN,3xAV LAN</t>
  </si>
  <si>
    <t>Reproduktory</t>
  </si>
  <si>
    <t>Stropní dvoupásmové podhledové reproduktory,výkon 130W,impedance 8 Ohm,frekvenční rozsah 65Hz-22KHz,citlivost 88 dB,max SPL 106dB,kónický vyzařovací úhel 111°,barva bílá</t>
  </si>
  <si>
    <t>Rozšiřující rozhraní</t>
  </si>
  <si>
    <t>Extrahuje dva analogové audio kanály ze sítě Dante</t>
  </si>
  <si>
    <t>Mikrofon</t>
  </si>
  <si>
    <t>pár</t>
  </si>
  <si>
    <t>Obnova AV techniky v posluchárně</t>
  </si>
  <si>
    <t>Dotykový ovládací panel o úhlopříčce 7",rozlišení 1280x800,sklo odolné proti poškrábání,kontrast 800:1,pozorovací úhel 85°H/V,jas 420nit,poměr stran obrazu 16:10,RAM pamět 2GB,integrovaný reproduktor,pohybový a světelný senzor,PoE napájení</t>
  </si>
  <si>
    <t>Switch, 24 1Gb PoE portů,PoE budget 100W, instalace do racku</t>
  </si>
  <si>
    <t>Doprava</t>
  </si>
  <si>
    <t xml:space="preserve">CELKOVÁ NABÍDKOVÁ CENA </t>
  </si>
  <si>
    <t xml:space="preserve">Celková nabídková cena za oba výkazy výměr a potřebný počet. Dodavatel zde celkovou cenu nevyplňuje, bude dopočtena na základě doplnění cen v dílčích výkazech výměr. </t>
  </si>
  <si>
    <t>Počet</t>
  </si>
  <si>
    <t>Celková cena</t>
  </si>
  <si>
    <t>Poluchárna typu A</t>
  </si>
  <si>
    <t>Poluchárna typu B</t>
  </si>
  <si>
    <t>Nabídková cena</t>
  </si>
  <si>
    <r>
      <t xml:space="preserve">Jednotková cena bez DPH
</t>
    </r>
    <r>
      <rPr>
        <sz val="10"/>
        <rFont val="Arial"/>
        <family val="2"/>
      </rPr>
      <t>Unit price</t>
    </r>
  </si>
  <si>
    <r>
      <t xml:space="preserve">Cena celkem bez DPH
</t>
    </r>
    <r>
      <rPr>
        <sz val="10"/>
        <rFont val="Arial"/>
        <family val="2"/>
      </rPr>
      <t>Total price</t>
    </r>
  </si>
  <si>
    <t xml:space="preserve">Příloha č. 5 – Kalkulační model - 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</si>
</sst>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"/>
    <numFmt numFmtId="165" formatCode="#,##0&quot; Kč&quot;;[Red]\-#,##0&quot; Kč&quot;"/>
    <numFmt numFmtId="166" formatCode="#,##0.00\ &quot;Kč&quot;"/>
  </numFmts>
  <fonts count="2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Arial"/>
      <family val="2"/>
    </font>
    <font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 applyProtection="0"/>
  </cellStyleXfs>
  <cellXfs count="10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3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vertical="top" wrapText="1"/>
    </xf>
    <xf numFmtId="164" fontId="14" fillId="2" borderId="16" xfId="0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10" fillId="0" borderId="13" xfId="2" applyFont="1" applyBorder="1" applyAlignment="1">
      <alignment horizontal="left" vertical="center" wrapText="1"/>
    </xf>
    <xf numFmtId="0" fontId="3" fillId="0" borderId="10" xfId="2" applyBorder="1" applyAlignment="1">
      <alignment vertical="center" wrapText="1"/>
    </xf>
    <xf numFmtId="0" fontId="3" fillId="0" borderId="19" xfId="2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2" fillId="3" borderId="0" xfId="3" applyFill="1"/>
    <xf numFmtId="0" fontId="2" fillId="3" borderId="0" xfId="3" applyFill="1" applyAlignment="1">
      <alignment horizontal="center"/>
    </xf>
    <xf numFmtId="0" fontId="22" fillId="3" borderId="0" xfId="3" applyFont="1" applyFill="1" applyAlignment="1">
      <alignment vertical="top"/>
    </xf>
    <xf numFmtId="0" fontId="2" fillId="3" borderId="0" xfId="3" applyFill="1" applyAlignment="1">
      <alignment vertical="top"/>
    </xf>
    <xf numFmtId="0" fontId="2" fillId="3" borderId="0" xfId="3" applyFill="1" applyAlignment="1">
      <alignment horizontal="center" vertical="top"/>
    </xf>
    <xf numFmtId="0" fontId="23" fillId="3" borderId="0" xfId="3" applyFont="1" applyFill="1" applyAlignment="1">
      <alignment horizontal="left" vertical="center" wrapText="1"/>
    </xf>
    <xf numFmtId="0" fontId="23" fillId="3" borderId="0" xfId="3" applyFont="1" applyFill="1" applyAlignment="1">
      <alignment horizontal="left" vertical="center"/>
    </xf>
    <xf numFmtId="0" fontId="24" fillId="3" borderId="0" xfId="3" applyFont="1" applyFill="1" applyAlignment="1">
      <alignment wrapText="1"/>
    </xf>
    <xf numFmtId="0" fontId="25" fillId="3" borderId="0" xfId="3" applyFont="1" applyFill="1" applyAlignment="1">
      <alignment horizontal="left" vertical="center" wrapText="1"/>
    </xf>
    <xf numFmtId="164" fontId="10" fillId="4" borderId="13" xfId="0" applyNumberFormat="1" applyFont="1" applyFill="1" applyBorder="1" applyAlignment="1">
      <alignment horizontal="right" vertical="center"/>
    </xf>
    <xf numFmtId="166" fontId="14" fillId="2" borderId="16" xfId="0" applyNumberFormat="1" applyFont="1" applyFill="1" applyBorder="1" applyAlignment="1">
      <alignment vertical="center"/>
    </xf>
    <xf numFmtId="0" fontId="1" fillId="3" borderId="22" xfId="3" applyFont="1" applyFill="1" applyBorder="1" applyAlignment="1">
      <alignment horizontal="center" vertical="center" wrapText="1"/>
    </xf>
    <xf numFmtId="166" fontId="26" fillId="3" borderId="0" xfId="3" applyNumberFormat="1" applyFont="1" applyFill="1" applyAlignment="1">
      <alignment horizontal="center"/>
    </xf>
    <xf numFmtId="166" fontId="1" fillId="3" borderId="22" xfId="3" applyNumberFormat="1" applyFont="1" applyFill="1" applyBorder="1" applyAlignment="1">
      <alignment horizontal="center" vertical="center"/>
    </xf>
    <xf numFmtId="0" fontId="1" fillId="3" borderId="22" xfId="3" applyFont="1" applyFill="1" applyBorder="1" applyAlignment="1">
      <alignment horizontal="center" vertical="center"/>
    </xf>
    <xf numFmtId="166" fontId="26" fillId="3" borderId="22" xfId="3" applyNumberFormat="1" applyFont="1" applyFill="1" applyBorder="1" applyAlignment="1">
      <alignment horizontal="center"/>
    </xf>
    <xf numFmtId="166" fontId="27" fillId="3" borderId="21" xfId="3" applyNumberFormat="1" applyFont="1" applyFill="1" applyBorder="1" applyAlignment="1">
      <alignment horizontal="center" vertical="center"/>
    </xf>
    <xf numFmtId="0" fontId="23" fillId="3" borderId="0" xfId="3" applyFont="1" applyFill="1" applyAlignment="1">
      <alignment horizontal="left" vertical="center" wrapText="1"/>
    </xf>
    <xf numFmtId="0" fontId="23" fillId="3" borderId="0" xfId="3" applyFont="1" applyFill="1" applyAlignment="1">
      <alignment horizontal="left" vertical="center"/>
    </xf>
    <xf numFmtId="0" fontId="10" fillId="0" borderId="1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</cellXfs>
  <cellStyles count="4">
    <cellStyle name="Normální" xfId="0" builtinId="0"/>
    <cellStyle name="Normální 2" xfId="3" xr:uid="{DDCFF585-6581-439A-8512-F60DD2035570}"/>
    <cellStyle name="normální 2 2" xfId="1" xr:uid="{00000000-0005-0000-0000-000006000000}"/>
    <cellStyle name="normální_Zadávací podklad pro profese" xfId="2" xr:uid="{1CE5A331-FF9F-F14E-96EF-79011E14BB9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981075</xdr:colOff>
      <xdr:row>3</xdr:row>
      <xdr:rowOff>299297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FC7E8305-67B4-4E66-B6A3-525F3342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67200" cy="623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860D-77D8-46B0-BAAD-8B9B8BB2FC78}">
  <dimension ref="A4:K13"/>
  <sheetViews>
    <sheetView tabSelected="1" workbookViewId="0">
      <selection activeCell="G5" sqref="G5"/>
    </sheetView>
  </sheetViews>
  <sheetFormatPr defaultColWidth="9.140625" defaultRowHeight="12.75" x14ac:dyDescent="0.2"/>
  <cols>
    <col min="1" max="2" width="49.28515625" style="82" customWidth="1"/>
    <col min="3" max="3" width="29.85546875" style="82" customWidth="1"/>
    <col min="4" max="4" width="16.7109375" style="83" customWidth="1"/>
    <col min="5" max="5" width="16.28515625" style="83" customWidth="1"/>
    <col min="6" max="6" width="13.5703125" style="82" customWidth="1"/>
    <col min="7" max="7" width="17.28515625" style="82" customWidth="1"/>
    <col min="8" max="8" width="22.140625" style="82" customWidth="1"/>
    <col min="9" max="12" width="16.85546875" style="82" customWidth="1"/>
    <col min="13" max="16384" width="9.140625" style="82"/>
  </cols>
  <sheetData>
    <row r="4" spans="1:11" ht="40.5" customHeight="1" x14ac:dyDescent="0.2"/>
    <row r="5" spans="1:11" s="85" customFormat="1" ht="32.25" customHeight="1" x14ac:dyDescent="0.25">
      <c r="A5" s="84" t="s">
        <v>81</v>
      </c>
      <c r="D5" s="86"/>
      <c r="E5" s="86"/>
    </row>
    <row r="6" spans="1:11" ht="18.75" x14ac:dyDescent="0.2">
      <c r="A6" s="99" t="s">
        <v>72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9.5" thickBot="1" x14ac:dyDescent="0.2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49.5" customHeight="1" thickBot="1" x14ac:dyDescent="0.25">
      <c r="A8" s="98">
        <f>SUM(D11:D12)</f>
        <v>0</v>
      </c>
      <c r="B8" s="89" t="s">
        <v>73</v>
      </c>
      <c r="C8" s="88"/>
      <c r="D8" s="88"/>
      <c r="E8" s="88"/>
      <c r="F8" s="88"/>
      <c r="G8" s="88"/>
      <c r="H8" s="88"/>
      <c r="I8" s="88"/>
      <c r="J8" s="88"/>
      <c r="K8" s="88"/>
    </row>
    <row r="9" spans="1:11" ht="107.25" customHeight="1" x14ac:dyDescent="0.2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18.75" x14ac:dyDescent="0.2">
      <c r="A10" s="90"/>
      <c r="B10" s="93" t="s">
        <v>78</v>
      </c>
      <c r="C10" s="93" t="s">
        <v>74</v>
      </c>
      <c r="D10" s="93" t="s">
        <v>75</v>
      </c>
      <c r="E10" s="88"/>
      <c r="F10" s="88"/>
      <c r="G10" s="88"/>
      <c r="H10" s="88"/>
      <c r="I10" s="88"/>
      <c r="J10" s="88"/>
      <c r="K10" s="88"/>
    </row>
    <row r="11" spans="1:11" ht="18.75" x14ac:dyDescent="0.25">
      <c r="A11" s="93" t="s">
        <v>76</v>
      </c>
      <c r="B11" s="94">
        <f>'VYKAZ VYMER 1x TYP A '!G7</f>
        <v>0</v>
      </c>
      <c r="C11" s="93">
        <v>1</v>
      </c>
      <c r="D11" s="97">
        <f>B11*C11</f>
        <v>0</v>
      </c>
      <c r="E11" s="88"/>
      <c r="F11" s="88"/>
      <c r="G11" s="88"/>
      <c r="H11" s="88"/>
      <c r="I11" s="88"/>
      <c r="J11" s="88"/>
      <c r="K11" s="88"/>
    </row>
    <row r="12" spans="1:11" ht="18.75" x14ac:dyDescent="0.2">
      <c r="A12" s="93" t="s">
        <v>77</v>
      </c>
      <c r="B12" s="95">
        <f>'VYKAZ VYMER 1x TYP B'!G7</f>
        <v>0</v>
      </c>
      <c r="C12" s="96">
        <v>3</v>
      </c>
      <c r="D12" s="95">
        <f>B12*C12</f>
        <v>0</v>
      </c>
      <c r="E12" s="88"/>
      <c r="F12" s="88"/>
      <c r="G12" s="88"/>
      <c r="H12" s="88"/>
      <c r="I12" s="88"/>
      <c r="J12" s="88"/>
      <c r="K12" s="88"/>
    </row>
    <row r="13" spans="1:11" ht="59.25" customHeight="1" x14ac:dyDescent="0.2"/>
  </sheetData>
  <mergeCells count="1">
    <mergeCell ref="A6:K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65"/>
  <sheetViews>
    <sheetView view="pageBreakPreview" zoomScale="85" zoomScaleNormal="100" zoomScaleSheetLayoutView="85" zoomScalePageLayoutView="95" workbookViewId="0">
      <pane ySplit="6" topLeftCell="A7" activePane="bottomLeft" state="frozen"/>
      <selection activeCell="C49" sqref="C49"/>
      <selection pane="bottomLeft" activeCell="H39" sqref="H39:H40"/>
    </sheetView>
  </sheetViews>
  <sheetFormatPr defaultColWidth="9" defaultRowHeight="15" x14ac:dyDescent="0.25"/>
  <cols>
    <col min="1" max="1" width="5.85546875" style="1" customWidth="1"/>
    <col min="2" max="2" width="8.85546875" style="15" customWidth="1"/>
    <col min="3" max="3" width="56.85546875" style="2" customWidth="1"/>
    <col min="4" max="4" width="3.85546875" style="1" customWidth="1"/>
    <col min="5" max="5" width="6.85546875" style="1" customWidth="1"/>
    <col min="6" max="7" width="19.28515625" style="3" customWidth="1"/>
    <col min="8" max="8" width="33.42578125" style="4" customWidth="1"/>
    <col min="9" max="1008" width="9" style="4"/>
    <col min="1009" max="1013" width="9" style="5"/>
  </cols>
  <sheetData>
    <row r="1" spans="1:1013" s="49" customFormat="1" ht="15.75" x14ac:dyDescent="0.25">
      <c r="A1" s="43"/>
      <c r="B1" s="44"/>
      <c r="C1" s="45"/>
      <c r="D1" s="44"/>
      <c r="E1" s="44"/>
      <c r="F1" s="46"/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8"/>
      <c r="ALV1" s="48"/>
      <c r="ALW1" s="48"/>
      <c r="ALX1" s="48"/>
      <c r="ALY1" s="48"/>
    </row>
    <row r="2" spans="1:1013" s="40" customFormat="1" x14ac:dyDescent="0.25">
      <c r="A2" s="50"/>
      <c r="B2" s="51"/>
      <c r="C2" s="59"/>
      <c r="D2" s="51"/>
      <c r="E2" s="51"/>
      <c r="F2" s="53"/>
      <c r="G2" s="53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/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39"/>
      <c r="ALV2" s="39"/>
      <c r="ALW2" s="39"/>
      <c r="ALX2" s="39"/>
      <c r="ALY2" s="39"/>
    </row>
    <row r="3" spans="1:1013" s="42" customFormat="1" ht="12" x14ac:dyDescent="0.2">
      <c r="A3" s="35"/>
      <c r="B3" s="15"/>
      <c r="C3" s="36"/>
      <c r="D3" s="15"/>
      <c r="E3" s="15"/>
      <c r="F3" s="37"/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41"/>
      <c r="ALV3" s="41"/>
      <c r="ALW3" s="41"/>
      <c r="ALX3" s="41"/>
      <c r="ALY3" s="41"/>
    </row>
    <row r="4" spans="1:1013" s="40" customFormat="1" x14ac:dyDescent="0.25">
      <c r="A4" s="50"/>
      <c r="B4" s="51"/>
      <c r="C4" s="52"/>
      <c r="D4" s="51"/>
      <c r="E4" s="51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39"/>
      <c r="ALV4" s="39"/>
      <c r="ALW4" s="39"/>
      <c r="ALX4" s="39"/>
      <c r="ALY4" s="39"/>
    </row>
    <row r="5" spans="1:1013" s="63" customFormat="1" ht="13.5" thickBot="1" x14ac:dyDescent="0.25">
      <c r="A5" s="60"/>
      <c r="B5" s="60"/>
      <c r="C5" s="58"/>
      <c r="D5" s="60"/>
      <c r="E5" s="60"/>
      <c r="F5" s="61"/>
      <c r="G5" s="61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62"/>
      <c r="ALV5" s="62"/>
      <c r="ALW5" s="62"/>
      <c r="ALX5" s="62"/>
      <c r="ALY5" s="62"/>
    </row>
    <row r="6" spans="1:1013" s="57" customFormat="1" ht="39" thickBot="1" x14ac:dyDescent="0.25">
      <c r="A6" s="76" t="s">
        <v>1</v>
      </c>
      <c r="B6" s="77" t="s">
        <v>5</v>
      </c>
      <c r="C6" s="30" t="s">
        <v>2</v>
      </c>
      <c r="D6" s="31" t="s">
        <v>3</v>
      </c>
      <c r="E6" s="30" t="s">
        <v>0</v>
      </c>
      <c r="F6" s="31" t="s">
        <v>79</v>
      </c>
      <c r="G6" s="31" t="s">
        <v>80</v>
      </c>
      <c r="H6" s="32" t="s">
        <v>7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6"/>
      <c r="ALV6" s="56"/>
      <c r="ALW6" s="56"/>
      <c r="ALX6" s="56"/>
      <c r="ALY6" s="56"/>
    </row>
    <row r="7" spans="1:1013" s="33" customFormat="1" ht="16.5" thickBot="1" x14ac:dyDescent="0.3">
      <c r="A7" s="79" t="s">
        <v>68</v>
      </c>
      <c r="B7" s="80"/>
      <c r="C7" s="80"/>
      <c r="D7" s="6"/>
      <c r="E7" s="7"/>
      <c r="F7" s="66"/>
      <c r="G7" s="92">
        <f>SUM(G9:G64)</f>
        <v>0</v>
      </c>
      <c r="H7" s="8"/>
      <c r="ALU7" s="34"/>
      <c r="ALV7" s="34"/>
      <c r="ALW7" s="34"/>
      <c r="ALX7" s="34"/>
      <c r="ALY7" s="34"/>
    </row>
    <row r="8" spans="1:1013" s="21" customFormat="1" ht="12.75" x14ac:dyDescent="0.2">
      <c r="A8" s="27" t="s">
        <v>8</v>
      </c>
      <c r="B8" s="28"/>
      <c r="C8" s="28"/>
      <c r="D8" s="28"/>
      <c r="E8" s="28"/>
      <c r="F8" s="78"/>
      <c r="G8" s="78"/>
      <c r="H8" s="29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20"/>
      <c r="ALU8" s="20"/>
      <c r="ALV8" s="20"/>
      <c r="ALW8" s="20"/>
      <c r="ALX8" s="20"/>
    </row>
    <row r="9" spans="1:1013" s="21" customFormat="1" ht="12.75" x14ac:dyDescent="0.2">
      <c r="A9" s="22">
        <v>1</v>
      </c>
      <c r="B9" s="23"/>
      <c r="C9" s="26" t="s">
        <v>29</v>
      </c>
      <c r="D9" s="23" t="s">
        <v>10</v>
      </c>
      <c r="E9" s="23">
        <v>1</v>
      </c>
      <c r="F9" s="91"/>
      <c r="G9" s="24">
        <f>E9*F9</f>
        <v>0</v>
      </c>
      <c r="H9" s="101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20"/>
      <c r="ALV9" s="20"/>
      <c r="ALW9" s="20"/>
      <c r="ALX9" s="20"/>
      <c r="ALY9" s="20"/>
    </row>
    <row r="10" spans="1:1013" s="21" customFormat="1" ht="165.75" x14ac:dyDescent="0.2">
      <c r="A10" s="17"/>
      <c r="B10" s="18"/>
      <c r="C10" s="25" t="s">
        <v>61</v>
      </c>
      <c r="D10" s="18"/>
      <c r="E10" s="18"/>
      <c r="F10" s="19"/>
      <c r="G10" s="19"/>
      <c r="H10" s="102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20"/>
      <c r="ALV10" s="20"/>
      <c r="ALW10" s="20"/>
      <c r="ALX10" s="20"/>
      <c r="ALY10" s="20"/>
    </row>
    <row r="11" spans="1:1013" s="21" customFormat="1" ht="12.75" x14ac:dyDescent="0.2">
      <c r="A11" s="22">
        <v>2</v>
      </c>
      <c r="B11" s="23"/>
      <c r="C11" s="26" t="s">
        <v>30</v>
      </c>
      <c r="D11" s="23" t="s">
        <v>10</v>
      </c>
      <c r="E11" s="23">
        <v>1</v>
      </c>
      <c r="F11" s="91"/>
      <c r="G11" s="24">
        <f>E11*F11</f>
        <v>0</v>
      </c>
      <c r="H11" s="10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20"/>
      <c r="ALV11" s="20"/>
      <c r="ALW11" s="20"/>
      <c r="ALX11" s="20"/>
      <c r="ALY11" s="20"/>
    </row>
    <row r="12" spans="1:1013" s="21" customFormat="1" ht="63.75" x14ac:dyDescent="0.2">
      <c r="A12" s="17"/>
      <c r="B12" s="18"/>
      <c r="C12" s="25" t="s">
        <v>33</v>
      </c>
      <c r="D12" s="18"/>
      <c r="E12" s="18"/>
      <c r="F12" s="19"/>
      <c r="G12" s="19"/>
      <c r="H12" s="102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20"/>
      <c r="ALV12" s="20"/>
      <c r="ALW12" s="20"/>
      <c r="ALX12" s="20"/>
      <c r="ALY12" s="20"/>
    </row>
    <row r="13" spans="1:1013" s="21" customFormat="1" ht="12.75" x14ac:dyDescent="0.2">
      <c r="A13" s="22">
        <v>3</v>
      </c>
      <c r="B13" s="23"/>
      <c r="C13" s="26" t="s">
        <v>31</v>
      </c>
      <c r="D13" s="23" t="s">
        <v>10</v>
      </c>
      <c r="E13" s="23">
        <v>2</v>
      </c>
      <c r="F13" s="91"/>
      <c r="G13" s="24">
        <f>E13*F13</f>
        <v>0</v>
      </c>
      <c r="H13" s="10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20"/>
      <c r="ALV13" s="20"/>
      <c r="ALW13" s="20"/>
      <c r="ALX13" s="20"/>
      <c r="ALY13" s="20"/>
    </row>
    <row r="14" spans="1:1013" s="21" customFormat="1" ht="63.75" x14ac:dyDescent="0.2">
      <c r="A14" s="17"/>
      <c r="B14" s="18"/>
      <c r="C14" s="25" t="s">
        <v>32</v>
      </c>
      <c r="D14" s="18"/>
      <c r="E14" s="18"/>
      <c r="F14" s="19"/>
      <c r="G14" s="19"/>
      <c r="H14" s="102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20"/>
      <c r="ALV14" s="20"/>
      <c r="ALW14" s="20"/>
      <c r="ALX14" s="20"/>
      <c r="ALY14" s="20"/>
    </row>
    <row r="15" spans="1:1013" s="21" customFormat="1" ht="12.75" x14ac:dyDescent="0.2">
      <c r="A15" s="22">
        <v>4</v>
      </c>
      <c r="B15" s="23"/>
      <c r="C15" s="26" t="s">
        <v>34</v>
      </c>
      <c r="D15" s="23" t="s">
        <v>10</v>
      </c>
      <c r="E15" s="23">
        <v>1</v>
      </c>
      <c r="F15" s="91"/>
      <c r="G15" s="24">
        <f>E15*F15</f>
        <v>0</v>
      </c>
      <c r="H15" s="10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20"/>
      <c r="ALV15" s="20"/>
      <c r="ALW15" s="20"/>
      <c r="ALX15" s="20"/>
      <c r="ALY15" s="20"/>
    </row>
    <row r="16" spans="1:1013" s="21" customFormat="1" ht="12.75" x14ac:dyDescent="0.2">
      <c r="A16" s="17"/>
      <c r="B16" s="18"/>
      <c r="C16" s="25" t="s">
        <v>35</v>
      </c>
      <c r="D16" s="18"/>
      <c r="E16" s="18"/>
      <c r="F16" s="19"/>
      <c r="G16" s="19"/>
      <c r="H16" s="102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20"/>
      <c r="ALV16" s="20"/>
      <c r="ALW16" s="20"/>
      <c r="ALX16" s="20"/>
      <c r="ALY16" s="20"/>
    </row>
    <row r="17" spans="1:1013" s="21" customFormat="1" ht="12.75" x14ac:dyDescent="0.2">
      <c r="A17" s="22">
        <v>5</v>
      </c>
      <c r="B17" s="23"/>
      <c r="C17" s="26" t="s">
        <v>36</v>
      </c>
      <c r="D17" s="23" t="s">
        <v>10</v>
      </c>
      <c r="E17" s="23">
        <v>1</v>
      </c>
      <c r="F17" s="91"/>
      <c r="G17" s="24">
        <f>E17*F17</f>
        <v>0</v>
      </c>
      <c r="H17" s="101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20"/>
      <c r="ALV17" s="20"/>
      <c r="ALW17" s="20"/>
      <c r="ALX17" s="20"/>
      <c r="ALY17" s="20"/>
    </row>
    <row r="18" spans="1:1013" s="21" customFormat="1" ht="67.5" customHeight="1" x14ac:dyDescent="0.2">
      <c r="A18" s="17"/>
      <c r="B18" s="18"/>
      <c r="C18" s="25" t="s">
        <v>37</v>
      </c>
      <c r="D18" s="18"/>
      <c r="E18" s="18"/>
      <c r="F18" s="19"/>
      <c r="G18" s="19"/>
      <c r="H18" s="102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20"/>
      <c r="ALV18" s="20"/>
      <c r="ALW18" s="20"/>
      <c r="ALX18" s="20"/>
      <c r="ALY18" s="20"/>
    </row>
    <row r="19" spans="1:1013" s="21" customFormat="1" ht="12.75" x14ac:dyDescent="0.2">
      <c r="A19" s="22">
        <v>6</v>
      </c>
      <c r="B19" s="23"/>
      <c r="C19" s="26" t="s">
        <v>38</v>
      </c>
      <c r="D19" s="23" t="s">
        <v>10</v>
      </c>
      <c r="E19" s="23">
        <v>1</v>
      </c>
      <c r="F19" s="91"/>
      <c r="G19" s="24">
        <f>E19*F19</f>
        <v>0</v>
      </c>
      <c r="H19" s="10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20"/>
      <c r="ALV19" s="20"/>
      <c r="ALW19" s="20"/>
      <c r="ALX19" s="20"/>
      <c r="ALY19" s="20"/>
    </row>
    <row r="20" spans="1:1013" s="21" customFormat="1" ht="51" x14ac:dyDescent="0.2">
      <c r="A20" s="17"/>
      <c r="B20" s="18"/>
      <c r="C20" s="25" t="s">
        <v>39</v>
      </c>
      <c r="D20" s="18"/>
      <c r="E20" s="18"/>
      <c r="F20" s="19"/>
      <c r="G20" s="19"/>
      <c r="H20" s="102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20"/>
      <c r="ALV20" s="20"/>
      <c r="ALW20" s="20"/>
      <c r="ALX20" s="20"/>
      <c r="ALY20" s="20"/>
    </row>
    <row r="21" spans="1:1013" s="21" customFormat="1" ht="12.75" x14ac:dyDescent="0.2">
      <c r="A21" s="22">
        <v>7</v>
      </c>
      <c r="B21" s="23"/>
      <c r="C21" s="26" t="s">
        <v>40</v>
      </c>
      <c r="D21" s="23" t="s">
        <v>10</v>
      </c>
      <c r="E21" s="23">
        <v>1</v>
      </c>
      <c r="F21" s="91"/>
      <c r="G21" s="24">
        <f>E21*F21</f>
        <v>0</v>
      </c>
      <c r="H21" s="101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20"/>
      <c r="ALV21" s="20"/>
      <c r="ALW21" s="20"/>
      <c r="ALX21" s="20"/>
      <c r="ALY21" s="20"/>
    </row>
    <row r="22" spans="1:1013" s="21" customFormat="1" ht="51" x14ac:dyDescent="0.2">
      <c r="A22" s="17"/>
      <c r="B22" s="18"/>
      <c r="C22" s="25" t="s">
        <v>41</v>
      </c>
      <c r="D22" s="18"/>
      <c r="E22" s="18"/>
      <c r="F22" s="19"/>
      <c r="G22" s="19"/>
      <c r="H22" s="102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20"/>
      <c r="ALV22" s="20"/>
      <c r="ALW22" s="20"/>
      <c r="ALX22" s="20"/>
      <c r="ALY22" s="20"/>
    </row>
    <row r="23" spans="1:1013" s="21" customFormat="1" ht="12.75" x14ac:dyDescent="0.2">
      <c r="A23" s="22">
        <v>8</v>
      </c>
      <c r="B23" s="23"/>
      <c r="C23" s="26" t="s">
        <v>66</v>
      </c>
      <c r="D23" s="23" t="s">
        <v>10</v>
      </c>
      <c r="E23" s="23">
        <v>6</v>
      </c>
      <c r="F23" s="91"/>
      <c r="G23" s="24">
        <f>E23*F23</f>
        <v>0</v>
      </c>
      <c r="H23" s="10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20"/>
      <c r="ALV23" s="20"/>
      <c r="ALW23" s="20"/>
      <c r="ALX23" s="20"/>
      <c r="ALY23" s="20"/>
    </row>
    <row r="24" spans="1:1013" s="21" customFormat="1" ht="51" x14ac:dyDescent="0.2">
      <c r="A24" s="17"/>
      <c r="B24" s="18"/>
      <c r="C24" s="25" t="s">
        <v>42</v>
      </c>
      <c r="D24" s="18"/>
      <c r="E24" s="18"/>
      <c r="F24" s="19"/>
      <c r="G24" s="19"/>
      <c r="H24" s="102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20"/>
      <c r="ALV24" s="20"/>
      <c r="ALW24" s="20"/>
      <c r="ALX24" s="20"/>
      <c r="ALY24" s="20"/>
    </row>
    <row r="25" spans="1:1013" s="21" customFormat="1" ht="12.75" x14ac:dyDescent="0.2">
      <c r="A25" s="22">
        <v>9</v>
      </c>
      <c r="B25" s="23"/>
      <c r="C25" s="26" t="s">
        <v>43</v>
      </c>
      <c r="D25" s="23" t="s">
        <v>10</v>
      </c>
      <c r="E25" s="23">
        <v>1</v>
      </c>
      <c r="F25" s="91"/>
      <c r="G25" s="24">
        <f>E25*F25</f>
        <v>0</v>
      </c>
      <c r="H25" s="10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20"/>
      <c r="ALV25" s="20"/>
      <c r="ALW25" s="20"/>
      <c r="ALX25" s="20"/>
      <c r="ALY25" s="20"/>
    </row>
    <row r="26" spans="1:1013" s="21" customFormat="1" ht="25.5" x14ac:dyDescent="0.2">
      <c r="A26" s="17"/>
      <c r="B26" s="18"/>
      <c r="C26" s="25" t="s">
        <v>44</v>
      </c>
      <c r="D26" s="18"/>
      <c r="E26" s="18"/>
      <c r="F26" s="19"/>
      <c r="G26" s="19"/>
      <c r="H26" s="102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20"/>
      <c r="ALV26" s="20"/>
      <c r="ALW26" s="20"/>
      <c r="ALX26" s="20"/>
      <c r="ALY26" s="20"/>
    </row>
    <row r="27" spans="1:1013" s="21" customFormat="1" ht="12.75" x14ac:dyDescent="0.2">
      <c r="A27" s="22">
        <v>10</v>
      </c>
      <c r="B27" s="23"/>
      <c r="C27" s="26" t="s">
        <v>47</v>
      </c>
      <c r="D27" s="23" t="s">
        <v>10</v>
      </c>
      <c r="E27" s="23">
        <v>1</v>
      </c>
      <c r="F27" s="91"/>
      <c r="G27" s="24">
        <f>E27*F27</f>
        <v>0</v>
      </c>
      <c r="H27" s="10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20"/>
      <c r="ALV27" s="20"/>
      <c r="ALW27" s="20"/>
      <c r="ALX27" s="20"/>
      <c r="ALY27" s="20"/>
    </row>
    <row r="28" spans="1:1013" s="21" customFormat="1" ht="204" x14ac:dyDescent="0.2">
      <c r="A28" s="17"/>
      <c r="B28" s="18"/>
      <c r="C28" s="25" t="s">
        <v>48</v>
      </c>
      <c r="D28" s="18"/>
      <c r="E28" s="18"/>
      <c r="F28" s="19"/>
      <c r="G28" s="19"/>
      <c r="H28" s="102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20"/>
      <c r="ALV28" s="20"/>
      <c r="ALW28" s="20"/>
      <c r="ALX28" s="20"/>
      <c r="ALY28" s="20"/>
    </row>
    <row r="29" spans="1:1013" s="21" customFormat="1" ht="12.75" x14ac:dyDescent="0.2">
      <c r="A29" s="22">
        <v>11</v>
      </c>
      <c r="B29" s="23"/>
      <c r="C29" s="26" t="s">
        <v>64</v>
      </c>
      <c r="D29" s="23" t="s">
        <v>10</v>
      </c>
      <c r="E29" s="23">
        <v>1</v>
      </c>
      <c r="F29" s="91"/>
      <c r="G29" s="24">
        <f>E29*F29</f>
        <v>0</v>
      </c>
      <c r="H29" s="101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20"/>
      <c r="ALV29" s="20"/>
      <c r="ALW29" s="20"/>
      <c r="ALX29" s="20"/>
      <c r="ALY29" s="20"/>
    </row>
    <row r="30" spans="1:1013" s="21" customFormat="1" ht="12.75" x14ac:dyDescent="0.2">
      <c r="A30" s="17"/>
      <c r="B30" s="18"/>
      <c r="C30" s="25" t="s">
        <v>65</v>
      </c>
      <c r="D30" s="18"/>
      <c r="E30" s="18"/>
      <c r="F30" s="19"/>
      <c r="G30" s="19"/>
      <c r="H30" s="102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20"/>
      <c r="ALV30" s="20"/>
      <c r="ALW30" s="20"/>
      <c r="ALX30" s="20"/>
      <c r="ALY30" s="20"/>
    </row>
    <row r="31" spans="1:1013" s="21" customFormat="1" ht="13.5" customHeight="1" x14ac:dyDescent="0.2">
      <c r="A31" s="22">
        <v>12</v>
      </c>
      <c r="B31" s="23"/>
      <c r="C31" s="26" t="s">
        <v>57</v>
      </c>
      <c r="D31" s="23" t="s">
        <v>10</v>
      </c>
      <c r="E31" s="23">
        <v>1</v>
      </c>
      <c r="F31" s="91"/>
      <c r="G31" s="24">
        <f>E31*F31</f>
        <v>0</v>
      </c>
      <c r="H31" s="101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20"/>
      <c r="ALV31" s="20"/>
      <c r="ALW31" s="20"/>
      <c r="ALX31" s="20"/>
      <c r="ALY31" s="20"/>
    </row>
    <row r="32" spans="1:1013" s="21" customFormat="1" ht="25.5" x14ac:dyDescent="0.2">
      <c r="A32" s="17"/>
      <c r="B32" s="18"/>
      <c r="C32" s="25" t="s">
        <v>58</v>
      </c>
      <c r="D32" s="18"/>
      <c r="E32" s="18"/>
      <c r="F32" s="19"/>
      <c r="G32" s="19"/>
      <c r="H32" s="102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20"/>
      <c r="ALV32" s="20"/>
      <c r="ALW32" s="20"/>
      <c r="ALX32" s="20"/>
      <c r="ALY32" s="20"/>
    </row>
    <row r="33" spans="1:1013" s="21" customFormat="1" ht="12.75" x14ac:dyDescent="0.2">
      <c r="A33" s="22">
        <v>13</v>
      </c>
      <c r="B33" s="23"/>
      <c r="C33" s="26" t="s">
        <v>59</v>
      </c>
      <c r="D33" s="23" t="s">
        <v>10</v>
      </c>
      <c r="E33" s="23">
        <v>1</v>
      </c>
      <c r="F33" s="91"/>
      <c r="G33" s="24">
        <f>E33*F33</f>
        <v>0</v>
      </c>
      <c r="H33" s="101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20"/>
      <c r="ALV33" s="20"/>
      <c r="ALW33" s="20"/>
      <c r="ALX33" s="20"/>
      <c r="ALY33" s="20"/>
    </row>
    <row r="34" spans="1:1013" s="21" customFormat="1" ht="38.25" x14ac:dyDescent="0.2">
      <c r="A34" s="17"/>
      <c r="B34" s="18"/>
      <c r="C34" s="25" t="s">
        <v>60</v>
      </c>
      <c r="D34" s="18"/>
      <c r="E34" s="18"/>
      <c r="F34" s="19"/>
      <c r="G34" s="19"/>
      <c r="H34" s="10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20"/>
      <c r="ALV34" s="20"/>
      <c r="ALW34" s="20"/>
      <c r="ALX34" s="20"/>
      <c r="ALY34" s="20"/>
    </row>
    <row r="35" spans="1:1013" s="21" customFormat="1" ht="12.75" x14ac:dyDescent="0.2">
      <c r="A35" s="22">
        <v>14</v>
      </c>
      <c r="B35" s="23"/>
      <c r="C35" s="26" t="s">
        <v>62</v>
      </c>
      <c r="D35" s="23" t="s">
        <v>67</v>
      </c>
      <c r="E35" s="23">
        <v>3</v>
      </c>
      <c r="F35" s="91"/>
      <c r="G35" s="24">
        <f>E35*F35</f>
        <v>0</v>
      </c>
      <c r="H35" s="101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20"/>
      <c r="ALV35" s="20"/>
      <c r="ALW35" s="20"/>
      <c r="ALX35" s="20"/>
      <c r="ALY35" s="20"/>
    </row>
    <row r="36" spans="1:1013" s="21" customFormat="1" ht="38.25" x14ac:dyDescent="0.2">
      <c r="A36" s="17"/>
      <c r="B36" s="18"/>
      <c r="C36" s="25" t="s">
        <v>63</v>
      </c>
      <c r="D36" s="18"/>
      <c r="E36" s="18"/>
      <c r="F36" s="19"/>
      <c r="G36" s="19"/>
      <c r="H36" s="10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20"/>
      <c r="ALV36" s="20"/>
      <c r="ALW36" s="20"/>
      <c r="ALX36" s="20"/>
      <c r="ALY36" s="20"/>
    </row>
    <row r="37" spans="1:1013" s="21" customFormat="1" ht="12.75" x14ac:dyDescent="0.2">
      <c r="A37" s="22">
        <v>15</v>
      </c>
      <c r="B37" s="23"/>
      <c r="C37" s="26" t="s">
        <v>55</v>
      </c>
      <c r="D37" s="23" t="s">
        <v>10</v>
      </c>
      <c r="E37" s="23">
        <v>1</v>
      </c>
      <c r="F37" s="91"/>
      <c r="G37" s="24">
        <f>E37*F37</f>
        <v>0</v>
      </c>
      <c r="H37" s="101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20"/>
      <c r="ALV37" s="20"/>
      <c r="ALW37" s="20"/>
      <c r="ALX37" s="20"/>
      <c r="ALY37" s="20"/>
    </row>
    <row r="38" spans="1:1013" s="21" customFormat="1" ht="38.25" x14ac:dyDescent="0.2">
      <c r="A38" s="17"/>
      <c r="B38" s="18"/>
      <c r="C38" s="25" t="s">
        <v>56</v>
      </c>
      <c r="D38" s="18"/>
      <c r="E38" s="18"/>
      <c r="F38" s="19"/>
      <c r="G38" s="19"/>
      <c r="H38" s="102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20"/>
      <c r="ALV38" s="20"/>
      <c r="ALW38" s="20"/>
      <c r="ALX38" s="20"/>
      <c r="ALY38" s="20"/>
    </row>
    <row r="39" spans="1:1013" s="21" customFormat="1" ht="12.75" x14ac:dyDescent="0.2">
      <c r="A39" s="22">
        <v>16</v>
      </c>
      <c r="B39" s="23"/>
      <c r="C39" s="26" t="s">
        <v>49</v>
      </c>
      <c r="D39" s="23" t="s">
        <v>10</v>
      </c>
      <c r="E39" s="23">
        <v>3</v>
      </c>
      <c r="F39" s="91"/>
      <c r="G39" s="24">
        <f>E39*F39</f>
        <v>0</v>
      </c>
      <c r="H39" s="101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20"/>
      <c r="ALV39" s="20"/>
      <c r="ALW39" s="20"/>
      <c r="ALX39" s="20"/>
      <c r="ALY39" s="20"/>
    </row>
    <row r="40" spans="1:1013" s="21" customFormat="1" ht="12.75" x14ac:dyDescent="0.2">
      <c r="A40" s="17"/>
      <c r="B40" s="18"/>
      <c r="C40" s="25" t="s">
        <v>50</v>
      </c>
      <c r="D40" s="18"/>
      <c r="E40" s="18"/>
      <c r="F40" s="19"/>
      <c r="G40" s="19"/>
      <c r="H40" s="102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20"/>
      <c r="ALV40" s="20"/>
      <c r="ALW40" s="20"/>
      <c r="ALX40" s="20"/>
      <c r="ALY40" s="20"/>
    </row>
    <row r="41" spans="1:1013" s="21" customFormat="1" ht="12.75" x14ac:dyDescent="0.2">
      <c r="A41" s="22">
        <v>17</v>
      </c>
      <c r="B41" s="23"/>
      <c r="C41" s="26" t="s">
        <v>51</v>
      </c>
      <c r="D41" s="23" t="s">
        <v>10</v>
      </c>
      <c r="E41" s="23">
        <v>1</v>
      </c>
      <c r="F41" s="91"/>
      <c r="G41" s="24">
        <f>E41*F41</f>
        <v>0</v>
      </c>
      <c r="H41" s="6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20"/>
      <c r="ALV41" s="20"/>
      <c r="ALW41" s="20"/>
      <c r="ALX41" s="20"/>
      <c r="ALY41" s="20"/>
    </row>
    <row r="42" spans="1:1013" s="21" customFormat="1" ht="12.75" x14ac:dyDescent="0.2">
      <c r="A42" s="17"/>
      <c r="B42" s="18"/>
      <c r="C42" s="25" t="s">
        <v>52</v>
      </c>
      <c r="D42" s="18"/>
      <c r="E42" s="18"/>
      <c r="F42" s="19"/>
      <c r="G42" s="19"/>
      <c r="H42" s="6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  <c r="AEG42" s="16"/>
      <c r="AEH42" s="16"/>
      <c r="AEI42" s="16"/>
      <c r="AEJ42" s="16"/>
      <c r="AEK42" s="16"/>
      <c r="AEL42" s="16"/>
      <c r="AEM42" s="16"/>
      <c r="AEN42" s="16"/>
      <c r="AEO42" s="16"/>
      <c r="AEP42" s="16"/>
      <c r="AEQ42" s="16"/>
      <c r="AER42" s="16"/>
      <c r="AES42" s="16"/>
      <c r="AET42" s="16"/>
      <c r="AEU42" s="16"/>
      <c r="AEV42" s="16"/>
      <c r="AEW42" s="16"/>
      <c r="AEX42" s="16"/>
      <c r="AEY42" s="16"/>
      <c r="AEZ42" s="16"/>
      <c r="AFA42" s="16"/>
      <c r="AFB42" s="16"/>
      <c r="AFC42" s="16"/>
      <c r="AFD42" s="16"/>
      <c r="AFE42" s="16"/>
      <c r="AFF42" s="16"/>
      <c r="AFG42" s="16"/>
      <c r="AFH42" s="16"/>
      <c r="AFI42" s="16"/>
      <c r="AFJ42" s="16"/>
      <c r="AFK42" s="16"/>
      <c r="AFL42" s="16"/>
      <c r="AFM42" s="16"/>
      <c r="AFN42" s="16"/>
      <c r="AFO42" s="16"/>
      <c r="AFP42" s="16"/>
      <c r="AFQ42" s="16"/>
      <c r="AFR42" s="16"/>
      <c r="AFS42" s="16"/>
      <c r="AFT42" s="16"/>
      <c r="AFU42" s="16"/>
      <c r="AFV42" s="16"/>
      <c r="AFW42" s="16"/>
      <c r="AFX42" s="16"/>
      <c r="AFY42" s="16"/>
      <c r="AFZ42" s="16"/>
      <c r="AGA42" s="16"/>
      <c r="AGB42" s="16"/>
      <c r="AGC42" s="16"/>
      <c r="AGD42" s="16"/>
      <c r="AGE42" s="16"/>
      <c r="AGF42" s="16"/>
      <c r="AGG42" s="16"/>
      <c r="AGH42" s="16"/>
      <c r="AGI42" s="16"/>
      <c r="AGJ42" s="16"/>
      <c r="AGK42" s="16"/>
      <c r="AGL42" s="16"/>
      <c r="AGM42" s="16"/>
      <c r="AGN42" s="16"/>
      <c r="AGO42" s="16"/>
      <c r="AGP42" s="16"/>
      <c r="AGQ42" s="16"/>
      <c r="AGR42" s="16"/>
      <c r="AGS42" s="16"/>
      <c r="AGT42" s="16"/>
      <c r="AGU42" s="16"/>
      <c r="AGV42" s="16"/>
      <c r="AGW42" s="16"/>
      <c r="AGX42" s="16"/>
      <c r="AGY42" s="16"/>
      <c r="AGZ42" s="16"/>
      <c r="AHA42" s="16"/>
      <c r="AHB42" s="16"/>
      <c r="AHC42" s="16"/>
      <c r="AHD42" s="16"/>
      <c r="AHE42" s="16"/>
      <c r="AHF42" s="16"/>
      <c r="AHG42" s="16"/>
      <c r="AHH42" s="16"/>
      <c r="AHI42" s="16"/>
      <c r="AHJ42" s="16"/>
      <c r="AHK42" s="16"/>
      <c r="AHL42" s="16"/>
      <c r="AHM42" s="16"/>
      <c r="AHN42" s="16"/>
      <c r="AHO42" s="16"/>
      <c r="AHP42" s="16"/>
      <c r="AHQ42" s="16"/>
      <c r="AHR42" s="16"/>
      <c r="AHS42" s="16"/>
      <c r="AHT42" s="16"/>
      <c r="AHU42" s="16"/>
      <c r="AHV42" s="16"/>
      <c r="AHW42" s="16"/>
      <c r="AHX42" s="16"/>
      <c r="AHY42" s="16"/>
      <c r="AHZ42" s="16"/>
      <c r="AIA42" s="16"/>
      <c r="AIB42" s="16"/>
      <c r="AIC42" s="16"/>
      <c r="AID42" s="16"/>
      <c r="AIE42" s="16"/>
      <c r="AIF42" s="16"/>
      <c r="AIG42" s="16"/>
      <c r="AIH42" s="16"/>
      <c r="AII42" s="16"/>
      <c r="AIJ42" s="16"/>
      <c r="AIK42" s="16"/>
      <c r="AIL42" s="16"/>
      <c r="AIM42" s="16"/>
      <c r="AIN42" s="16"/>
      <c r="AIO42" s="16"/>
      <c r="AIP42" s="16"/>
      <c r="AIQ42" s="16"/>
      <c r="AIR42" s="16"/>
      <c r="AIS42" s="16"/>
      <c r="AIT42" s="16"/>
      <c r="AIU42" s="16"/>
      <c r="AIV42" s="16"/>
      <c r="AIW42" s="16"/>
      <c r="AIX42" s="16"/>
      <c r="AIY42" s="16"/>
      <c r="AIZ42" s="16"/>
      <c r="AJA42" s="16"/>
      <c r="AJB42" s="16"/>
      <c r="AJC42" s="16"/>
      <c r="AJD42" s="16"/>
      <c r="AJE42" s="16"/>
      <c r="AJF42" s="16"/>
      <c r="AJG42" s="16"/>
      <c r="AJH42" s="16"/>
      <c r="AJI42" s="16"/>
      <c r="AJJ42" s="16"/>
      <c r="AJK42" s="16"/>
      <c r="AJL42" s="16"/>
      <c r="AJM42" s="16"/>
      <c r="AJN42" s="16"/>
      <c r="AJO42" s="16"/>
      <c r="AJP42" s="16"/>
      <c r="AJQ42" s="16"/>
      <c r="AJR42" s="16"/>
      <c r="AJS42" s="16"/>
      <c r="AJT42" s="16"/>
      <c r="AJU42" s="16"/>
      <c r="AJV42" s="16"/>
      <c r="AJW42" s="16"/>
      <c r="AJX42" s="16"/>
      <c r="AJY42" s="16"/>
      <c r="AJZ42" s="16"/>
      <c r="AKA42" s="16"/>
      <c r="AKB42" s="16"/>
      <c r="AKC42" s="16"/>
      <c r="AKD42" s="16"/>
      <c r="AKE42" s="16"/>
      <c r="AKF42" s="16"/>
      <c r="AKG42" s="16"/>
      <c r="AKH42" s="16"/>
      <c r="AKI42" s="16"/>
      <c r="AKJ42" s="16"/>
      <c r="AKK42" s="16"/>
      <c r="AKL42" s="16"/>
      <c r="AKM42" s="16"/>
      <c r="AKN42" s="16"/>
      <c r="AKO42" s="16"/>
      <c r="AKP42" s="16"/>
      <c r="AKQ42" s="16"/>
      <c r="AKR42" s="16"/>
      <c r="AKS42" s="16"/>
      <c r="AKT42" s="16"/>
      <c r="AKU42" s="16"/>
      <c r="AKV42" s="16"/>
      <c r="AKW42" s="16"/>
      <c r="AKX42" s="16"/>
      <c r="AKY42" s="16"/>
      <c r="AKZ42" s="16"/>
      <c r="ALA42" s="16"/>
      <c r="ALB42" s="16"/>
      <c r="ALC42" s="16"/>
      <c r="ALD42" s="16"/>
      <c r="ALE42" s="16"/>
      <c r="ALF42" s="16"/>
      <c r="ALG42" s="16"/>
      <c r="ALH42" s="16"/>
      <c r="ALI42" s="16"/>
      <c r="ALJ42" s="16"/>
      <c r="ALK42" s="16"/>
      <c r="ALL42" s="16"/>
      <c r="ALM42" s="16"/>
      <c r="ALN42" s="16"/>
      <c r="ALO42" s="16"/>
      <c r="ALP42" s="16"/>
      <c r="ALQ42" s="16"/>
      <c r="ALR42" s="16"/>
      <c r="ALS42" s="16"/>
      <c r="ALT42" s="16"/>
      <c r="ALU42" s="20"/>
      <c r="ALV42" s="20"/>
      <c r="ALW42" s="20"/>
      <c r="ALX42" s="20"/>
      <c r="ALY42" s="20"/>
    </row>
    <row r="43" spans="1:1013" s="21" customFormat="1" ht="12.75" x14ac:dyDescent="0.2">
      <c r="A43" s="22">
        <v>18</v>
      </c>
      <c r="B43" s="23"/>
      <c r="C43" s="26" t="s">
        <v>53</v>
      </c>
      <c r="D43" s="23" t="s">
        <v>10</v>
      </c>
      <c r="E43" s="23">
        <v>1</v>
      </c>
      <c r="F43" s="91"/>
      <c r="G43" s="24">
        <f>E43*F43</f>
        <v>0</v>
      </c>
      <c r="H43" s="101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20"/>
      <c r="ALV43" s="20"/>
      <c r="ALW43" s="20"/>
      <c r="ALX43" s="20"/>
      <c r="ALY43" s="20"/>
    </row>
    <row r="44" spans="1:1013" s="21" customFormat="1" ht="13.5" thickBot="1" x14ac:dyDescent="0.25">
      <c r="A44" s="17"/>
      <c r="B44" s="18"/>
      <c r="C44" s="25" t="s">
        <v>54</v>
      </c>
      <c r="D44" s="18"/>
      <c r="E44" s="18"/>
      <c r="F44" s="19"/>
      <c r="G44" s="19"/>
      <c r="H44" s="10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20"/>
      <c r="ALV44" s="20"/>
      <c r="ALW44" s="20"/>
      <c r="ALX44" s="20"/>
      <c r="ALY44" s="20"/>
    </row>
    <row r="45" spans="1:1013" s="21" customFormat="1" ht="12.75" x14ac:dyDescent="0.2">
      <c r="A45" s="27" t="s">
        <v>11</v>
      </c>
      <c r="B45" s="28"/>
      <c r="C45" s="28"/>
      <c r="D45" s="28"/>
      <c r="E45" s="28"/>
      <c r="F45" s="78"/>
      <c r="G45" s="78"/>
      <c r="H45" s="29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20"/>
      <c r="ALU45" s="20"/>
      <c r="ALV45" s="20"/>
      <c r="ALW45" s="20"/>
      <c r="ALX45" s="20"/>
    </row>
    <row r="46" spans="1:1013" s="16" customFormat="1" ht="15.95" customHeight="1" x14ac:dyDescent="0.25">
      <c r="A46" s="22">
        <v>1</v>
      </c>
      <c r="B46" s="23"/>
      <c r="C46" s="26" t="s">
        <v>13</v>
      </c>
      <c r="D46" s="23" t="s">
        <v>12</v>
      </c>
      <c r="E46" s="23">
        <v>1</v>
      </c>
      <c r="F46" s="91"/>
      <c r="G46" s="24">
        <f>E46*F46</f>
        <v>0</v>
      </c>
      <c r="H46" s="103"/>
    </row>
    <row r="47" spans="1:1013" s="21" customFormat="1" ht="12.75" x14ac:dyDescent="0.2">
      <c r="A47" s="17"/>
      <c r="B47" s="18"/>
      <c r="C47" s="25" t="s">
        <v>13</v>
      </c>
      <c r="D47" s="18"/>
      <c r="E47" s="18"/>
      <c r="F47" s="19"/>
      <c r="G47" s="19"/>
      <c r="H47" s="104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20"/>
      <c r="ALU47" s="20"/>
      <c r="ALV47" s="20"/>
      <c r="ALW47" s="20"/>
      <c r="ALX47" s="20"/>
    </row>
    <row r="48" spans="1:1013" s="16" customFormat="1" ht="15.95" customHeight="1" x14ac:dyDescent="0.25">
      <c r="A48" s="22">
        <v>2</v>
      </c>
      <c r="B48" s="23"/>
      <c r="C48" s="67" t="s">
        <v>14</v>
      </c>
      <c r="D48" s="23" t="s">
        <v>12</v>
      </c>
      <c r="E48" s="23">
        <v>1</v>
      </c>
      <c r="F48" s="91"/>
      <c r="G48" s="24">
        <f>E48*F48</f>
        <v>0</v>
      </c>
      <c r="H48" s="103"/>
    </row>
    <row r="49" spans="1:1013" s="21" customFormat="1" ht="15.75" customHeight="1" thickBot="1" x14ac:dyDescent="0.25">
      <c r="A49" s="17"/>
      <c r="B49" s="70"/>
      <c r="C49" s="72" t="s">
        <v>15</v>
      </c>
      <c r="D49" s="70"/>
      <c r="E49" s="70"/>
      <c r="F49" s="71"/>
      <c r="G49" s="71"/>
      <c r="H49" s="105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20"/>
      <c r="ALU49" s="20"/>
      <c r="ALV49" s="20"/>
      <c r="ALW49" s="20"/>
      <c r="ALX49" s="20"/>
    </row>
    <row r="50" spans="1:1013" s="21" customFormat="1" ht="12.75" x14ac:dyDescent="0.2">
      <c r="A50" s="27" t="s">
        <v>16</v>
      </c>
      <c r="B50" s="28"/>
      <c r="C50" s="28"/>
      <c r="D50" s="28"/>
      <c r="E50" s="28"/>
      <c r="F50" s="78"/>
      <c r="G50" s="78"/>
      <c r="H50" s="29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20"/>
      <c r="ALU50" s="20"/>
      <c r="ALV50" s="20"/>
      <c r="ALW50" s="20"/>
      <c r="ALX50" s="20"/>
    </row>
    <row r="51" spans="1:1013" s="21" customFormat="1" ht="12.75" x14ac:dyDescent="0.2">
      <c r="A51" s="22">
        <v>1</v>
      </c>
      <c r="B51" s="23"/>
      <c r="C51" s="67" t="s">
        <v>45</v>
      </c>
      <c r="D51" s="23" t="s">
        <v>12</v>
      </c>
      <c r="E51" s="23">
        <v>1</v>
      </c>
      <c r="F51" s="91"/>
      <c r="G51" s="24">
        <f>E51*F51</f>
        <v>0</v>
      </c>
      <c r="H51" s="103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20"/>
      <c r="ALV51" s="20"/>
      <c r="ALW51" s="20"/>
      <c r="ALX51" s="20"/>
      <c r="ALY51" s="20"/>
    </row>
    <row r="52" spans="1:1013" s="21" customFormat="1" ht="12.75" x14ac:dyDescent="0.2">
      <c r="A52" s="17"/>
      <c r="B52" s="18"/>
      <c r="C52" s="68" t="s">
        <v>46</v>
      </c>
      <c r="D52" s="18"/>
      <c r="E52" s="18"/>
      <c r="F52" s="19"/>
      <c r="G52" s="19"/>
      <c r="H52" s="10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20"/>
      <c r="ALV52" s="20"/>
      <c r="ALW52" s="20"/>
      <c r="ALX52" s="20"/>
      <c r="ALY52" s="20"/>
    </row>
    <row r="53" spans="1:1013" s="21" customFormat="1" ht="12.75" x14ac:dyDescent="0.2">
      <c r="A53" s="22">
        <v>2</v>
      </c>
      <c r="B53" s="23"/>
      <c r="C53" s="67" t="s">
        <v>17</v>
      </c>
      <c r="D53" s="23" t="s">
        <v>12</v>
      </c>
      <c r="E53" s="23">
        <v>1</v>
      </c>
      <c r="F53" s="91"/>
      <c r="G53" s="24">
        <f>E53*F53</f>
        <v>0</v>
      </c>
      <c r="H53" s="103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20"/>
      <c r="ALV53" s="20"/>
      <c r="ALW53" s="20"/>
      <c r="ALX53" s="20"/>
      <c r="ALY53" s="20"/>
    </row>
    <row r="54" spans="1:1013" s="21" customFormat="1" ht="25.5" x14ac:dyDescent="0.2">
      <c r="A54" s="17"/>
      <c r="B54" s="18"/>
      <c r="C54" s="68" t="s">
        <v>18</v>
      </c>
      <c r="D54" s="18"/>
      <c r="E54" s="18"/>
      <c r="F54" s="19"/>
      <c r="G54" s="19"/>
      <c r="H54" s="104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20"/>
      <c r="ALV54" s="20"/>
      <c r="ALW54" s="20"/>
      <c r="ALX54" s="20"/>
      <c r="ALY54" s="20"/>
    </row>
    <row r="55" spans="1:1013" s="16" customFormat="1" ht="15.95" customHeight="1" x14ac:dyDescent="0.25">
      <c r="A55" s="22">
        <v>3</v>
      </c>
      <c r="B55" s="23"/>
      <c r="C55" s="67" t="s">
        <v>19</v>
      </c>
      <c r="D55" s="23" t="s">
        <v>12</v>
      </c>
      <c r="E55" s="23">
        <v>1</v>
      </c>
      <c r="F55" s="24"/>
      <c r="G55" s="24"/>
      <c r="H55" s="103"/>
    </row>
    <row r="56" spans="1:1013" s="21" customFormat="1" ht="25.5" x14ac:dyDescent="0.2">
      <c r="A56" s="17"/>
      <c r="B56" s="18"/>
      <c r="C56" s="68" t="s">
        <v>20</v>
      </c>
      <c r="D56" s="18"/>
      <c r="E56" s="18"/>
      <c r="F56" s="19"/>
      <c r="G56" s="19"/>
      <c r="H56" s="104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20"/>
      <c r="ALU56" s="20"/>
      <c r="ALV56" s="20"/>
      <c r="ALW56" s="20"/>
      <c r="ALX56" s="20"/>
    </row>
    <row r="57" spans="1:1013" s="21" customFormat="1" ht="12.75" x14ac:dyDescent="0.2">
      <c r="A57" s="22">
        <v>4</v>
      </c>
      <c r="B57" s="23"/>
      <c r="C57" s="67" t="s">
        <v>21</v>
      </c>
      <c r="D57" s="23" t="s">
        <v>12</v>
      </c>
      <c r="E57" s="23">
        <v>1</v>
      </c>
      <c r="F57" s="91"/>
      <c r="G57" s="24">
        <f>E57*F57</f>
        <v>0</v>
      </c>
      <c r="H57" s="101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20"/>
      <c r="ALV57" s="20"/>
      <c r="ALW57" s="20"/>
      <c r="ALX57" s="20"/>
      <c r="ALY57" s="20"/>
    </row>
    <row r="58" spans="1:1013" s="21" customFormat="1" ht="12.75" x14ac:dyDescent="0.2">
      <c r="A58" s="17"/>
      <c r="B58" s="18"/>
      <c r="C58" s="68" t="s">
        <v>22</v>
      </c>
      <c r="D58" s="18"/>
      <c r="E58" s="18"/>
      <c r="F58" s="19"/>
      <c r="G58" s="19"/>
      <c r="H58" s="102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20"/>
      <c r="ALV58" s="20"/>
      <c r="ALW58" s="20"/>
      <c r="ALX58" s="20"/>
      <c r="ALY58" s="20"/>
    </row>
    <row r="59" spans="1:1013" s="21" customFormat="1" ht="12.75" x14ac:dyDescent="0.2">
      <c r="A59" s="22">
        <v>5</v>
      </c>
      <c r="B59" s="23"/>
      <c r="C59" s="67" t="s">
        <v>23</v>
      </c>
      <c r="D59" s="23" t="s">
        <v>12</v>
      </c>
      <c r="E59" s="23">
        <v>1</v>
      </c>
      <c r="F59" s="91"/>
      <c r="G59" s="24">
        <f>E59*F59</f>
        <v>0</v>
      </c>
      <c r="H59" s="103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20"/>
      <c r="ALV59" s="20"/>
      <c r="ALW59" s="20"/>
      <c r="ALX59" s="20"/>
      <c r="ALY59" s="20"/>
    </row>
    <row r="60" spans="1:1013" s="21" customFormat="1" ht="38.25" x14ac:dyDescent="0.2">
      <c r="A60" s="17"/>
      <c r="B60" s="18"/>
      <c r="C60" s="68" t="s">
        <v>24</v>
      </c>
      <c r="D60" s="18"/>
      <c r="E60" s="18"/>
      <c r="F60" s="19"/>
      <c r="G60" s="19"/>
      <c r="H60" s="104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20"/>
      <c r="ALV60" s="20"/>
      <c r="ALW60" s="20"/>
      <c r="ALX60" s="20"/>
      <c r="ALY60" s="20"/>
    </row>
    <row r="61" spans="1:1013" s="21" customFormat="1" ht="12.75" x14ac:dyDescent="0.2">
      <c r="A61" s="22">
        <v>6</v>
      </c>
      <c r="B61" s="23"/>
      <c r="C61" s="73" t="s">
        <v>25</v>
      </c>
      <c r="D61" s="23" t="s">
        <v>12</v>
      </c>
      <c r="E61" s="23">
        <v>1</v>
      </c>
      <c r="F61" s="91"/>
      <c r="G61" s="24">
        <f>E61*F61</f>
        <v>0</v>
      </c>
      <c r="H61" s="103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20"/>
      <c r="ALV61" s="20"/>
      <c r="ALW61" s="20"/>
      <c r="ALX61" s="20"/>
      <c r="ALY61" s="20"/>
    </row>
    <row r="62" spans="1:1013" s="21" customFormat="1" ht="12.75" x14ac:dyDescent="0.2">
      <c r="A62" s="17"/>
      <c r="B62" s="18"/>
      <c r="C62" s="74" t="s">
        <v>26</v>
      </c>
      <c r="D62" s="18"/>
      <c r="E62" s="18"/>
      <c r="F62" s="19"/>
      <c r="G62" s="19"/>
      <c r="H62" s="104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20"/>
      <c r="ALV62" s="20"/>
      <c r="ALW62" s="20"/>
      <c r="ALX62" s="20"/>
      <c r="ALY62" s="20"/>
    </row>
    <row r="63" spans="1:1013" s="16" customFormat="1" ht="15.95" customHeight="1" x14ac:dyDescent="0.25">
      <c r="A63" s="22">
        <v>7</v>
      </c>
      <c r="B63" s="23"/>
      <c r="C63" s="73" t="s">
        <v>27</v>
      </c>
      <c r="D63" s="23" t="s">
        <v>12</v>
      </c>
      <c r="E63" s="23">
        <v>1</v>
      </c>
      <c r="F63" s="91"/>
      <c r="G63" s="24">
        <f>E63*F63</f>
        <v>0</v>
      </c>
      <c r="H63" s="103"/>
    </row>
    <row r="64" spans="1:1013" s="21" customFormat="1" ht="15.75" customHeight="1" thickBot="1" x14ac:dyDescent="0.25">
      <c r="A64" s="69"/>
      <c r="B64" s="70"/>
      <c r="C64" s="75" t="s">
        <v>28</v>
      </c>
      <c r="D64" s="70"/>
      <c r="E64" s="70"/>
      <c r="F64" s="71"/>
      <c r="G64" s="71"/>
      <c r="H64" s="105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6"/>
      <c r="OP64" s="16"/>
      <c r="OQ64" s="16"/>
      <c r="OR64" s="16"/>
      <c r="OS64" s="16"/>
      <c r="OT64" s="16"/>
      <c r="OU64" s="16"/>
      <c r="OV64" s="16"/>
      <c r="OW64" s="16"/>
      <c r="OX64" s="16"/>
      <c r="OY64" s="16"/>
      <c r="OZ64" s="16"/>
      <c r="PA64" s="16"/>
      <c r="PB64" s="16"/>
      <c r="PC64" s="16"/>
      <c r="PD64" s="16"/>
      <c r="PE64" s="16"/>
      <c r="PF64" s="16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  <c r="QB64" s="16"/>
      <c r="QC64" s="16"/>
      <c r="QD64" s="16"/>
      <c r="QE64" s="16"/>
      <c r="QF64" s="16"/>
      <c r="QG64" s="16"/>
      <c r="QH64" s="16"/>
      <c r="QI64" s="16"/>
      <c r="QJ64" s="16"/>
      <c r="QK64" s="16"/>
      <c r="QL64" s="16"/>
      <c r="QM64" s="16"/>
      <c r="QN64" s="16"/>
      <c r="QO64" s="16"/>
      <c r="QP64" s="16"/>
      <c r="QQ64" s="16"/>
      <c r="QR64" s="16"/>
      <c r="QS64" s="16"/>
      <c r="QT64" s="16"/>
      <c r="QU64" s="16"/>
      <c r="QV64" s="16"/>
      <c r="QW64" s="16"/>
      <c r="QX64" s="16"/>
      <c r="QY64" s="16"/>
      <c r="QZ64" s="16"/>
      <c r="RA64" s="16"/>
      <c r="RB64" s="16"/>
      <c r="RC64" s="16"/>
      <c r="RD64" s="16"/>
      <c r="RE64" s="16"/>
      <c r="RF64" s="16"/>
      <c r="RG64" s="16"/>
      <c r="RH64" s="16"/>
      <c r="RI64" s="16"/>
      <c r="RJ64" s="16"/>
      <c r="RK64" s="16"/>
      <c r="RL64" s="16"/>
      <c r="RM64" s="16"/>
      <c r="RN64" s="16"/>
      <c r="RO64" s="16"/>
      <c r="RP64" s="16"/>
      <c r="RQ64" s="16"/>
      <c r="RR64" s="16"/>
      <c r="RS64" s="16"/>
      <c r="RT64" s="16"/>
      <c r="RU64" s="16"/>
      <c r="RV64" s="16"/>
      <c r="RW64" s="16"/>
      <c r="RX64" s="16"/>
      <c r="RY64" s="16"/>
      <c r="RZ64" s="16"/>
      <c r="SA64" s="16"/>
      <c r="SB64" s="16"/>
      <c r="SC64" s="16"/>
      <c r="SD64" s="16"/>
      <c r="SE64" s="16"/>
      <c r="SF64" s="16"/>
      <c r="SG64" s="16"/>
      <c r="SH64" s="16"/>
      <c r="SI64" s="16"/>
      <c r="SJ64" s="16"/>
      <c r="SK64" s="16"/>
      <c r="SL64" s="16"/>
      <c r="SM64" s="16"/>
      <c r="SN64" s="16"/>
      <c r="SO64" s="16"/>
      <c r="SP64" s="16"/>
      <c r="SQ64" s="16"/>
      <c r="SR64" s="16"/>
      <c r="SS64" s="16"/>
      <c r="ST64" s="16"/>
      <c r="SU64" s="16"/>
      <c r="SV64" s="16"/>
      <c r="SW64" s="16"/>
      <c r="SX64" s="16"/>
      <c r="SY64" s="16"/>
      <c r="SZ64" s="16"/>
      <c r="TA64" s="16"/>
      <c r="TB64" s="16"/>
      <c r="TC64" s="16"/>
      <c r="TD64" s="16"/>
      <c r="TE64" s="16"/>
      <c r="TF64" s="16"/>
      <c r="TG64" s="16"/>
      <c r="TH64" s="16"/>
      <c r="TI64" s="16"/>
      <c r="TJ64" s="16"/>
      <c r="TK64" s="16"/>
      <c r="TL64" s="16"/>
      <c r="TM64" s="16"/>
      <c r="TN64" s="16"/>
      <c r="TO64" s="16"/>
      <c r="TP64" s="16"/>
      <c r="TQ64" s="16"/>
      <c r="TR64" s="16"/>
      <c r="TS64" s="16"/>
      <c r="TT64" s="16"/>
      <c r="TU64" s="16"/>
      <c r="TV64" s="16"/>
      <c r="TW64" s="16"/>
      <c r="TX64" s="16"/>
      <c r="TY64" s="16"/>
      <c r="TZ64" s="16"/>
      <c r="UA64" s="16"/>
      <c r="UB64" s="16"/>
      <c r="UC64" s="16"/>
      <c r="UD64" s="16"/>
      <c r="UE64" s="16"/>
      <c r="UF64" s="16"/>
      <c r="UG64" s="16"/>
      <c r="UH64" s="16"/>
      <c r="UI64" s="16"/>
      <c r="UJ64" s="16"/>
      <c r="UK64" s="16"/>
      <c r="UL64" s="16"/>
      <c r="UM64" s="16"/>
      <c r="UN64" s="16"/>
      <c r="UO64" s="16"/>
      <c r="UP64" s="16"/>
      <c r="UQ64" s="16"/>
      <c r="UR64" s="16"/>
      <c r="US64" s="16"/>
      <c r="UT64" s="16"/>
      <c r="UU64" s="16"/>
      <c r="UV64" s="16"/>
      <c r="UW64" s="16"/>
      <c r="UX64" s="16"/>
      <c r="UY64" s="16"/>
      <c r="UZ64" s="16"/>
      <c r="VA64" s="16"/>
      <c r="VB64" s="16"/>
      <c r="VC64" s="16"/>
      <c r="VD64" s="16"/>
      <c r="VE64" s="16"/>
      <c r="VF64" s="16"/>
      <c r="VG64" s="16"/>
      <c r="VH64" s="16"/>
      <c r="VI64" s="16"/>
      <c r="VJ64" s="16"/>
      <c r="VK64" s="16"/>
      <c r="VL64" s="16"/>
      <c r="VM64" s="16"/>
      <c r="VN64" s="16"/>
      <c r="VO64" s="16"/>
      <c r="VP64" s="16"/>
      <c r="VQ64" s="16"/>
      <c r="VR64" s="16"/>
      <c r="VS64" s="16"/>
      <c r="VT64" s="16"/>
      <c r="VU64" s="16"/>
      <c r="VV64" s="16"/>
      <c r="VW64" s="16"/>
      <c r="VX64" s="16"/>
      <c r="VY64" s="16"/>
      <c r="VZ64" s="16"/>
      <c r="WA64" s="16"/>
      <c r="WB64" s="16"/>
      <c r="WC64" s="16"/>
      <c r="WD64" s="16"/>
      <c r="WE64" s="16"/>
      <c r="WF64" s="16"/>
      <c r="WG64" s="16"/>
      <c r="WH64" s="16"/>
      <c r="WI64" s="16"/>
      <c r="WJ64" s="16"/>
      <c r="WK64" s="16"/>
      <c r="WL64" s="16"/>
      <c r="WM64" s="16"/>
      <c r="WN64" s="16"/>
      <c r="WO64" s="16"/>
      <c r="WP64" s="16"/>
      <c r="WQ64" s="16"/>
      <c r="WR64" s="16"/>
      <c r="WS64" s="16"/>
      <c r="WT64" s="16"/>
      <c r="WU64" s="16"/>
      <c r="WV64" s="16"/>
      <c r="WW64" s="16"/>
      <c r="WX64" s="16"/>
      <c r="WY64" s="16"/>
      <c r="WZ64" s="16"/>
      <c r="XA64" s="16"/>
      <c r="XB64" s="16"/>
      <c r="XC64" s="16"/>
      <c r="XD64" s="16"/>
      <c r="XE64" s="16"/>
      <c r="XF64" s="16"/>
      <c r="XG64" s="16"/>
      <c r="XH64" s="16"/>
      <c r="XI64" s="16"/>
      <c r="XJ64" s="16"/>
      <c r="XK64" s="16"/>
      <c r="XL64" s="16"/>
      <c r="XM64" s="16"/>
      <c r="XN64" s="16"/>
      <c r="XO64" s="16"/>
      <c r="XP64" s="16"/>
      <c r="XQ64" s="16"/>
      <c r="XR64" s="16"/>
      <c r="XS64" s="16"/>
      <c r="XT64" s="16"/>
      <c r="XU64" s="16"/>
      <c r="XV64" s="16"/>
      <c r="XW64" s="16"/>
      <c r="XX64" s="16"/>
      <c r="XY64" s="16"/>
      <c r="XZ64" s="16"/>
      <c r="YA64" s="16"/>
      <c r="YB64" s="16"/>
      <c r="YC64" s="16"/>
      <c r="YD64" s="16"/>
      <c r="YE64" s="16"/>
      <c r="YF64" s="16"/>
      <c r="YG64" s="16"/>
      <c r="YH64" s="16"/>
      <c r="YI64" s="16"/>
      <c r="YJ64" s="16"/>
      <c r="YK64" s="16"/>
      <c r="YL64" s="16"/>
      <c r="YM64" s="16"/>
      <c r="YN64" s="16"/>
      <c r="YO64" s="16"/>
      <c r="YP64" s="16"/>
      <c r="YQ64" s="16"/>
      <c r="YR64" s="16"/>
      <c r="YS64" s="16"/>
      <c r="YT64" s="16"/>
      <c r="YU64" s="16"/>
      <c r="YV64" s="16"/>
      <c r="YW64" s="16"/>
      <c r="YX64" s="16"/>
      <c r="YY64" s="16"/>
      <c r="YZ64" s="16"/>
      <c r="ZA64" s="16"/>
      <c r="ZB64" s="16"/>
      <c r="ZC64" s="16"/>
      <c r="ZD64" s="16"/>
      <c r="ZE64" s="16"/>
      <c r="ZF64" s="16"/>
      <c r="ZG64" s="16"/>
      <c r="ZH64" s="16"/>
      <c r="ZI64" s="16"/>
      <c r="ZJ64" s="16"/>
      <c r="ZK64" s="16"/>
      <c r="ZL64" s="16"/>
      <c r="ZM64" s="16"/>
      <c r="ZN64" s="16"/>
      <c r="ZO64" s="16"/>
      <c r="ZP64" s="16"/>
      <c r="ZQ64" s="16"/>
      <c r="ZR64" s="16"/>
      <c r="ZS64" s="16"/>
      <c r="ZT64" s="16"/>
      <c r="ZU64" s="16"/>
      <c r="ZV64" s="16"/>
      <c r="ZW64" s="16"/>
      <c r="ZX64" s="16"/>
      <c r="ZY64" s="16"/>
      <c r="ZZ64" s="16"/>
      <c r="AAA64" s="16"/>
      <c r="AAB64" s="16"/>
      <c r="AAC64" s="16"/>
      <c r="AAD64" s="16"/>
      <c r="AAE64" s="16"/>
      <c r="AAF64" s="16"/>
      <c r="AAG64" s="16"/>
      <c r="AAH64" s="16"/>
      <c r="AAI64" s="16"/>
      <c r="AAJ64" s="16"/>
      <c r="AAK64" s="16"/>
      <c r="AAL64" s="16"/>
      <c r="AAM64" s="16"/>
      <c r="AAN64" s="16"/>
      <c r="AAO64" s="16"/>
      <c r="AAP64" s="16"/>
      <c r="AAQ64" s="16"/>
      <c r="AAR64" s="16"/>
      <c r="AAS64" s="16"/>
      <c r="AAT64" s="16"/>
      <c r="AAU64" s="16"/>
      <c r="AAV64" s="16"/>
      <c r="AAW64" s="16"/>
      <c r="AAX64" s="16"/>
      <c r="AAY64" s="16"/>
      <c r="AAZ64" s="16"/>
      <c r="ABA64" s="16"/>
      <c r="ABB64" s="16"/>
      <c r="ABC64" s="16"/>
      <c r="ABD64" s="16"/>
      <c r="ABE64" s="16"/>
      <c r="ABF64" s="16"/>
      <c r="ABG64" s="16"/>
      <c r="ABH64" s="16"/>
      <c r="ABI64" s="16"/>
      <c r="ABJ64" s="16"/>
      <c r="ABK64" s="16"/>
      <c r="ABL64" s="16"/>
      <c r="ABM64" s="16"/>
      <c r="ABN64" s="16"/>
      <c r="ABO64" s="16"/>
      <c r="ABP64" s="16"/>
      <c r="ABQ64" s="16"/>
      <c r="ABR64" s="16"/>
      <c r="ABS64" s="16"/>
      <c r="ABT64" s="16"/>
      <c r="ABU64" s="16"/>
      <c r="ABV64" s="16"/>
      <c r="ABW64" s="16"/>
      <c r="ABX64" s="16"/>
      <c r="ABY64" s="16"/>
      <c r="ABZ64" s="16"/>
      <c r="ACA64" s="16"/>
      <c r="ACB64" s="16"/>
      <c r="ACC64" s="16"/>
      <c r="ACD64" s="16"/>
      <c r="ACE64" s="16"/>
      <c r="ACF64" s="16"/>
      <c r="ACG64" s="16"/>
      <c r="ACH64" s="16"/>
      <c r="ACI64" s="16"/>
      <c r="ACJ64" s="16"/>
      <c r="ACK64" s="16"/>
      <c r="ACL64" s="16"/>
      <c r="ACM64" s="16"/>
      <c r="ACN64" s="16"/>
      <c r="ACO64" s="16"/>
      <c r="ACP64" s="16"/>
      <c r="ACQ64" s="16"/>
      <c r="ACR64" s="16"/>
      <c r="ACS64" s="16"/>
      <c r="ACT64" s="16"/>
      <c r="ACU64" s="16"/>
      <c r="ACV64" s="16"/>
      <c r="ACW64" s="16"/>
      <c r="ACX64" s="16"/>
      <c r="ACY64" s="16"/>
      <c r="ACZ64" s="16"/>
      <c r="ADA64" s="16"/>
      <c r="ADB64" s="16"/>
      <c r="ADC64" s="16"/>
      <c r="ADD64" s="16"/>
      <c r="ADE64" s="16"/>
      <c r="ADF64" s="16"/>
      <c r="ADG64" s="16"/>
      <c r="ADH64" s="16"/>
      <c r="ADI64" s="16"/>
      <c r="ADJ64" s="16"/>
      <c r="ADK64" s="16"/>
      <c r="ADL64" s="16"/>
      <c r="ADM64" s="16"/>
      <c r="ADN64" s="16"/>
      <c r="ADO64" s="16"/>
      <c r="ADP64" s="16"/>
      <c r="ADQ64" s="16"/>
      <c r="ADR64" s="16"/>
      <c r="ADS64" s="16"/>
      <c r="ADT64" s="16"/>
      <c r="ADU64" s="16"/>
      <c r="ADV64" s="16"/>
      <c r="ADW64" s="16"/>
      <c r="ADX64" s="16"/>
      <c r="ADY64" s="16"/>
      <c r="ADZ64" s="16"/>
      <c r="AEA64" s="16"/>
      <c r="AEB64" s="16"/>
      <c r="AEC64" s="16"/>
      <c r="AED64" s="16"/>
      <c r="AEE64" s="16"/>
      <c r="AEF64" s="16"/>
      <c r="AEG64" s="16"/>
      <c r="AEH64" s="16"/>
      <c r="AEI64" s="16"/>
      <c r="AEJ64" s="16"/>
      <c r="AEK64" s="16"/>
      <c r="AEL64" s="16"/>
      <c r="AEM64" s="16"/>
      <c r="AEN64" s="16"/>
      <c r="AEO64" s="16"/>
      <c r="AEP64" s="16"/>
      <c r="AEQ64" s="16"/>
      <c r="AER64" s="16"/>
      <c r="AES64" s="16"/>
      <c r="AET64" s="16"/>
      <c r="AEU64" s="16"/>
      <c r="AEV64" s="16"/>
      <c r="AEW64" s="16"/>
      <c r="AEX64" s="16"/>
      <c r="AEY64" s="16"/>
      <c r="AEZ64" s="16"/>
      <c r="AFA64" s="16"/>
      <c r="AFB64" s="16"/>
      <c r="AFC64" s="16"/>
      <c r="AFD64" s="16"/>
      <c r="AFE64" s="16"/>
      <c r="AFF64" s="16"/>
      <c r="AFG64" s="16"/>
      <c r="AFH64" s="16"/>
      <c r="AFI64" s="16"/>
      <c r="AFJ64" s="16"/>
      <c r="AFK64" s="16"/>
      <c r="AFL64" s="16"/>
      <c r="AFM64" s="16"/>
      <c r="AFN64" s="16"/>
      <c r="AFO64" s="16"/>
      <c r="AFP64" s="16"/>
      <c r="AFQ64" s="16"/>
      <c r="AFR64" s="16"/>
      <c r="AFS64" s="16"/>
      <c r="AFT64" s="16"/>
      <c r="AFU64" s="16"/>
      <c r="AFV64" s="16"/>
      <c r="AFW64" s="16"/>
      <c r="AFX64" s="16"/>
      <c r="AFY64" s="16"/>
      <c r="AFZ64" s="16"/>
      <c r="AGA64" s="16"/>
      <c r="AGB64" s="16"/>
      <c r="AGC64" s="16"/>
      <c r="AGD64" s="16"/>
      <c r="AGE64" s="16"/>
      <c r="AGF64" s="16"/>
      <c r="AGG64" s="16"/>
      <c r="AGH64" s="16"/>
      <c r="AGI64" s="16"/>
      <c r="AGJ64" s="16"/>
      <c r="AGK64" s="16"/>
      <c r="AGL64" s="16"/>
      <c r="AGM64" s="16"/>
      <c r="AGN64" s="16"/>
      <c r="AGO64" s="16"/>
      <c r="AGP64" s="16"/>
      <c r="AGQ64" s="16"/>
      <c r="AGR64" s="16"/>
      <c r="AGS64" s="16"/>
      <c r="AGT64" s="16"/>
      <c r="AGU64" s="16"/>
      <c r="AGV64" s="16"/>
      <c r="AGW64" s="16"/>
      <c r="AGX64" s="16"/>
      <c r="AGY64" s="16"/>
      <c r="AGZ64" s="16"/>
      <c r="AHA64" s="16"/>
      <c r="AHB64" s="16"/>
      <c r="AHC64" s="16"/>
      <c r="AHD64" s="16"/>
      <c r="AHE64" s="16"/>
      <c r="AHF64" s="16"/>
      <c r="AHG64" s="16"/>
      <c r="AHH64" s="16"/>
      <c r="AHI64" s="16"/>
      <c r="AHJ64" s="16"/>
      <c r="AHK64" s="16"/>
      <c r="AHL64" s="16"/>
      <c r="AHM64" s="16"/>
      <c r="AHN64" s="16"/>
      <c r="AHO64" s="16"/>
      <c r="AHP64" s="16"/>
      <c r="AHQ64" s="16"/>
      <c r="AHR64" s="16"/>
      <c r="AHS64" s="16"/>
      <c r="AHT64" s="16"/>
      <c r="AHU64" s="16"/>
      <c r="AHV64" s="16"/>
      <c r="AHW64" s="16"/>
      <c r="AHX64" s="16"/>
      <c r="AHY64" s="16"/>
      <c r="AHZ64" s="16"/>
      <c r="AIA64" s="16"/>
      <c r="AIB64" s="16"/>
      <c r="AIC64" s="16"/>
      <c r="AID64" s="16"/>
      <c r="AIE64" s="16"/>
      <c r="AIF64" s="16"/>
      <c r="AIG64" s="16"/>
      <c r="AIH64" s="16"/>
      <c r="AII64" s="16"/>
      <c r="AIJ64" s="16"/>
      <c r="AIK64" s="16"/>
      <c r="AIL64" s="16"/>
      <c r="AIM64" s="16"/>
      <c r="AIN64" s="16"/>
      <c r="AIO64" s="16"/>
      <c r="AIP64" s="16"/>
      <c r="AIQ64" s="16"/>
      <c r="AIR64" s="16"/>
      <c r="AIS64" s="16"/>
      <c r="AIT64" s="16"/>
      <c r="AIU64" s="16"/>
      <c r="AIV64" s="16"/>
      <c r="AIW64" s="16"/>
      <c r="AIX64" s="16"/>
      <c r="AIY64" s="16"/>
      <c r="AIZ64" s="16"/>
      <c r="AJA64" s="16"/>
      <c r="AJB64" s="16"/>
      <c r="AJC64" s="16"/>
      <c r="AJD64" s="16"/>
      <c r="AJE64" s="16"/>
      <c r="AJF64" s="16"/>
      <c r="AJG64" s="16"/>
      <c r="AJH64" s="16"/>
      <c r="AJI64" s="16"/>
      <c r="AJJ64" s="16"/>
      <c r="AJK64" s="16"/>
      <c r="AJL64" s="16"/>
      <c r="AJM64" s="16"/>
      <c r="AJN64" s="16"/>
      <c r="AJO64" s="16"/>
      <c r="AJP64" s="16"/>
      <c r="AJQ64" s="16"/>
      <c r="AJR64" s="16"/>
      <c r="AJS64" s="16"/>
      <c r="AJT64" s="16"/>
      <c r="AJU64" s="16"/>
      <c r="AJV64" s="16"/>
      <c r="AJW64" s="16"/>
      <c r="AJX64" s="16"/>
      <c r="AJY64" s="16"/>
      <c r="AJZ64" s="16"/>
      <c r="AKA64" s="16"/>
      <c r="AKB64" s="16"/>
      <c r="AKC64" s="16"/>
      <c r="AKD64" s="16"/>
      <c r="AKE64" s="16"/>
      <c r="AKF64" s="16"/>
      <c r="AKG64" s="16"/>
      <c r="AKH64" s="16"/>
      <c r="AKI64" s="16"/>
      <c r="AKJ64" s="16"/>
      <c r="AKK64" s="16"/>
      <c r="AKL64" s="16"/>
      <c r="AKM64" s="16"/>
      <c r="AKN64" s="16"/>
      <c r="AKO64" s="16"/>
      <c r="AKP64" s="16"/>
      <c r="AKQ64" s="16"/>
      <c r="AKR64" s="16"/>
      <c r="AKS64" s="16"/>
      <c r="AKT64" s="16"/>
      <c r="AKU64" s="16"/>
      <c r="AKV64" s="16"/>
      <c r="AKW64" s="16"/>
      <c r="AKX64" s="16"/>
      <c r="AKY64" s="16"/>
      <c r="AKZ64" s="16"/>
      <c r="ALA64" s="16"/>
      <c r="ALB64" s="16"/>
      <c r="ALC64" s="16"/>
      <c r="ALD64" s="16"/>
      <c r="ALE64" s="16"/>
      <c r="ALF64" s="16"/>
      <c r="ALG64" s="16"/>
      <c r="ALH64" s="16"/>
      <c r="ALI64" s="16"/>
      <c r="ALJ64" s="16"/>
      <c r="ALK64" s="16"/>
      <c r="ALL64" s="16"/>
      <c r="ALM64" s="16"/>
      <c r="ALN64" s="16"/>
      <c r="ALO64" s="16"/>
      <c r="ALP64" s="16"/>
      <c r="ALQ64" s="16"/>
      <c r="ALR64" s="16"/>
      <c r="ALS64" s="16"/>
      <c r="ALT64" s="20"/>
      <c r="ALU64" s="20"/>
      <c r="ALV64" s="20"/>
      <c r="ALW64" s="20"/>
      <c r="ALX64" s="20"/>
    </row>
    <row r="65" spans="1:8" x14ac:dyDescent="0.25">
      <c r="A65" s="9"/>
      <c r="B65" s="14"/>
      <c r="C65" s="10"/>
      <c r="D65" s="9"/>
      <c r="E65" s="9"/>
      <c r="F65" s="11"/>
      <c r="G65" s="12"/>
      <c r="H65" s="13"/>
    </row>
  </sheetData>
  <mergeCells count="26">
    <mergeCell ref="H57:H58"/>
    <mergeCell ref="H59:H60"/>
    <mergeCell ref="H61:H62"/>
    <mergeCell ref="H63:H64"/>
    <mergeCell ref="H43:H44"/>
    <mergeCell ref="H46:H47"/>
    <mergeCell ref="H48:H49"/>
    <mergeCell ref="H51:H52"/>
    <mergeCell ref="H53:H54"/>
    <mergeCell ref="H55:H56"/>
    <mergeCell ref="H9:H10"/>
    <mergeCell ref="H11:H12"/>
    <mergeCell ref="H13:H14"/>
    <mergeCell ref="H15:H16"/>
    <mergeCell ref="H39:H40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</mergeCells>
  <pageMargins left="0.70866141732283472" right="0.59055118110236227" top="0.78740157480314965" bottom="0.78740157480314965" header="0.51181102362204722" footer="0.51181102362204722"/>
  <pageSetup paperSize="8" scale="85" fitToHeight="5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39BE-B89A-4F12-95E0-26E71B6C1DFD}">
  <sheetPr>
    <pageSetUpPr fitToPage="1"/>
  </sheetPr>
  <dimension ref="A1:ALY61"/>
  <sheetViews>
    <sheetView view="pageBreakPreview" zoomScale="85" zoomScaleNormal="100" zoomScaleSheetLayoutView="85" zoomScalePageLayoutView="95" workbookViewId="0">
      <pane ySplit="6" topLeftCell="A7" activePane="bottomLeft" state="frozen"/>
      <selection activeCell="C49" sqref="C49"/>
      <selection pane="bottomLeft" activeCell="C18" sqref="C18"/>
    </sheetView>
  </sheetViews>
  <sheetFormatPr defaultColWidth="9" defaultRowHeight="15" x14ac:dyDescent="0.25"/>
  <cols>
    <col min="1" max="1" width="5.85546875" style="1" customWidth="1"/>
    <col min="2" max="2" width="8.85546875" style="15" customWidth="1"/>
    <col min="3" max="3" width="56.85546875" style="2" customWidth="1"/>
    <col min="4" max="4" width="3.85546875" style="1" customWidth="1"/>
    <col min="5" max="5" width="6.85546875" style="1" customWidth="1"/>
    <col min="6" max="6" width="14.42578125" style="3" customWidth="1"/>
    <col min="7" max="7" width="15.140625" style="3" bestFit="1" customWidth="1"/>
    <col min="8" max="8" width="33.42578125" style="4" customWidth="1"/>
    <col min="9" max="1008" width="9" style="4"/>
    <col min="1009" max="1013" width="9" style="5"/>
  </cols>
  <sheetData>
    <row r="1" spans="1:1013" s="49" customFormat="1" ht="15.75" x14ac:dyDescent="0.25">
      <c r="A1" s="43"/>
      <c r="B1" s="44"/>
      <c r="C1" s="45"/>
      <c r="D1" s="44"/>
      <c r="E1" s="44"/>
      <c r="F1" s="46"/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8"/>
      <c r="ALV1" s="48"/>
      <c r="ALW1" s="48"/>
      <c r="ALX1" s="48"/>
      <c r="ALY1" s="48"/>
    </row>
    <row r="2" spans="1:1013" s="40" customFormat="1" x14ac:dyDescent="0.25">
      <c r="A2" s="50"/>
      <c r="B2" s="51"/>
      <c r="C2" s="59"/>
      <c r="D2" s="51"/>
      <c r="E2" s="51"/>
      <c r="F2" s="53"/>
      <c r="G2" s="53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/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39"/>
      <c r="ALV2" s="39"/>
      <c r="ALW2" s="39"/>
      <c r="ALX2" s="39"/>
      <c r="ALY2" s="39"/>
    </row>
    <row r="3" spans="1:1013" s="42" customFormat="1" ht="12" x14ac:dyDescent="0.2">
      <c r="A3" s="35"/>
      <c r="B3" s="15"/>
      <c r="C3" s="36"/>
      <c r="D3" s="15"/>
      <c r="E3" s="15"/>
      <c r="F3" s="37"/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41"/>
      <c r="ALV3" s="41"/>
      <c r="ALW3" s="41"/>
      <c r="ALX3" s="41"/>
      <c r="ALY3" s="41"/>
    </row>
    <row r="4" spans="1:1013" s="40" customFormat="1" x14ac:dyDescent="0.25">
      <c r="A4" s="50"/>
      <c r="B4" s="51"/>
      <c r="C4" s="52"/>
      <c r="D4" s="51"/>
      <c r="E4" s="51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39"/>
      <c r="ALV4" s="39"/>
      <c r="ALW4" s="39"/>
      <c r="ALX4" s="39"/>
      <c r="ALY4" s="39"/>
    </row>
    <row r="5" spans="1:1013" s="63" customFormat="1" ht="13.5" thickBot="1" x14ac:dyDescent="0.25">
      <c r="A5" s="60"/>
      <c r="B5" s="60"/>
      <c r="C5" s="58"/>
      <c r="D5" s="60"/>
      <c r="E5" s="60"/>
      <c r="F5" s="61"/>
      <c r="G5" s="61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62"/>
      <c r="ALV5" s="62"/>
      <c r="ALW5" s="62"/>
      <c r="ALX5" s="62"/>
      <c r="ALY5" s="62"/>
    </row>
    <row r="6" spans="1:1013" s="57" customFormat="1" ht="39" thickBot="1" x14ac:dyDescent="0.25">
      <c r="A6" s="76" t="s">
        <v>1</v>
      </c>
      <c r="B6" s="77" t="s">
        <v>5</v>
      </c>
      <c r="C6" s="30" t="s">
        <v>2</v>
      </c>
      <c r="D6" s="31" t="s">
        <v>3</v>
      </c>
      <c r="E6" s="30" t="s">
        <v>0</v>
      </c>
      <c r="F6" s="31" t="s">
        <v>6</v>
      </c>
      <c r="G6" s="31" t="s">
        <v>4</v>
      </c>
      <c r="H6" s="32" t="s">
        <v>7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6"/>
      <c r="ALV6" s="56"/>
      <c r="ALW6" s="56"/>
      <c r="ALX6" s="56"/>
      <c r="ALY6" s="56"/>
    </row>
    <row r="7" spans="1:1013" s="33" customFormat="1" ht="16.5" thickBot="1" x14ac:dyDescent="0.3">
      <c r="A7" s="79" t="s">
        <v>68</v>
      </c>
      <c r="B7" s="80"/>
      <c r="C7" s="80"/>
      <c r="D7" s="6"/>
      <c r="E7" s="7"/>
      <c r="F7" s="66"/>
      <c r="G7" s="66">
        <f>SUM(G9:G60)</f>
        <v>0</v>
      </c>
      <c r="H7" s="8"/>
      <c r="ALU7" s="34"/>
      <c r="ALV7" s="34"/>
      <c r="ALW7" s="34"/>
      <c r="ALX7" s="34"/>
      <c r="ALY7" s="34"/>
    </row>
    <row r="8" spans="1:1013" s="21" customFormat="1" ht="12.75" x14ac:dyDescent="0.2">
      <c r="A8" s="27" t="s">
        <v>8</v>
      </c>
      <c r="B8" s="28"/>
      <c r="C8" s="28"/>
      <c r="D8" s="28"/>
      <c r="E8" s="28"/>
      <c r="F8" s="78"/>
      <c r="G8" s="78"/>
      <c r="H8" s="29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20"/>
      <c r="ALU8" s="20"/>
      <c r="ALV8" s="20"/>
      <c r="ALW8" s="20"/>
      <c r="ALX8" s="20"/>
    </row>
    <row r="9" spans="1:1013" s="21" customFormat="1" ht="12.75" x14ac:dyDescent="0.2">
      <c r="A9" s="22">
        <v>1</v>
      </c>
      <c r="B9" s="23"/>
      <c r="C9" s="26" t="s">
        <v>29</v>
      </c>
      <c r="D9" s="23" t="s">
        <v>10</v>
      </c>
      <c r="E9" s="23">
        <v>1</v>
      </c>
      <c r="F9" s="91"/>
      <c r="G9" s="24">
        <f>E9*F9</f>
        <v>0</v>
      </c>
      <c r="H9" s="6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20"/>
      <c r="ALV9" s="20"/>
      <c r="ALW9" s="20"/>
      <c r="ALX9" s="20"/>
      <c r="ALY9" s="20"/>
    </row>
    <row r="10" spans="1:1013" s="21" customFormat="1" ht="165.75" x14ac:dyDescent="0.2">
      <c r="A10" s="17"/>
      <c r="B10" s="18"/>
      <c r="C10" s="25" t="s">
        <v>61</v>
      </c>
      <c r="D10" s="18"/>
      <c r="E10" s="18"/>
      <c r="F10" s="19"/>
      <c r="G10" s="19"/>
      <c r="H10" s="64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20"/>
      <c r="ALV10" s="20"/>
      <c r="ALW10" s="20"/>
      <c r="ALX10" s="20"/>
      <c r="ALY10" s="20"/>
    </row>
    <row r="11" spans="1:1013" s="21" customFormat="1" ht="12.75" x14ac:dyDescent="0.2">
      <c r="A11" s="22">
        <f>A9+1</f>
        <v>2</v>
      </c>
      <c r="B11" s="23"/>
      <c r="C11" s="26" t="s">
        <v>30</v>
      </c>
      <c r="D11" s="23" t="s">
        <v>10</v>
      </c>
      <c r="E11" s="23">
        <v>1</v>
      </c>
      <c r="F11" s="91"/>
      <c r="G11" s="24">
        <f t="shared" ref="G11:G59" si="0">E11*F11</f>
        <v>0</v>
      </c>
      <c r="H11" s="6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20"/>
      <c r="ALV11" s="20"/>
      <c r="ALW11" s="20"/>
      <c r="ALX11" s="20"/>
      <c r="ALY11" s="20"/>
    </row>
    <row r="12" spans="1:1013" s="21" customFormat="1" ht="63.75" x14ac:dyDescent="0.2">
      <c r="A12" s="17"/>
      <c r="B12" s="18"/>
      <c r="C12" s="25" t="s">
        <v>33</v>
      </c>
      <c r="D12" s="18"/>
      <c r="E12" s="18"/>
      <c r="F12" s="19"/>
      <c r="G12" s="19"/>
      <c r="H12" s="6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20"/>
      <c r="ALV12" s="20"/>
      <c r="ALW12" s="20"/>
      <c r="ALX12" s="20"/>
      <c r="ALY12" s="20"/>
    </row>
    <row r="13" spans="1:1013" s="21" customFormat="1" ht="12.75" x14ac:dyDescent="0.2">
      <c r="A13" s="22">
        <v>3</v>
      </c>
      <c r="B13" s="23"/>
      <c r="C13" s="26" t="s">
        <v>34</v>
      </c>
      <c r="D13" s="23" t="s">
        <v>10</v>
      </c>
      <c r="E13" s="23">
        <v>1</v>
      </c>
      <c r="F13" s="91"/>
      <c r="G13" s="24">
        <f t="shared" si="0"/>
        <v>0</v>
      </c>
      <c r="H13" s="6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20"/>
      <c r="ALV13" s="20"/>
      <c r="ALW13" s="20"/>
      <c r="ALX13" s="20"/>
      <c r="ALY13" s="20"/>
    </row>
    <row r="14" spans="1:1013" s="21" customFormat="1" ht="12.75" x14ac:dyDescent="0.2">
      <c r="A14" s="17"/>
      <c r="B14" s="18"/>
      <c r="C14" s="25" t="s">
        <v>35</v>
      </c>
      <c r="D14" s="18"/>
      <c r="E14" s="18"/>
      <c r="F14" s="19"/>
      <c r="G14" s="19"/>
      <c r="H14" s="6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20"/>
      <c r="ALV14" s="20"/>
      <c r="ALW14" s="20"/>
      <c r="ALX14" s="20"/>
      <c r="ALY14" s="20"/>
    </row>
    <row r="15" spans="1:1013" s="21" customFormat="1" ht="12.75" x14ac:dyDescent="0.2">
      <c r="A15" s="22">
        <v>4</v>
      </c>
      <c r="B15" s="23"/>
      <c r="C15" s="26" t="s">
        <v>36</v>
      </c>
      <c r="D15" s="23" t="s">
        <v>10</v>
      </c>
      <c r="E15" s="23">
        <v>1</v>
      </c>
      <c r="F15" s="91"/>
      <c r="G15" s="24">
        <f t="shared" si="0"/>
        <v>0</v>
      </c>
      <c r="H15" s="6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20"/>
      <c r="ALV15" s="20"/>
      <c r="ALW15" s="20"/>
      <c r="ALX15" s="20"/>
      <c r="ALY15" s="20"/>
    </row>
    <row r="16" spans="1:1013" s="21" customFormat="1" ht="64.5" customHeight="1" x14ac:dyDescent="0.2">
      <c r="A16" s="17"/>
      <c r="B16" s="18"/>
      <c r="C16" s="25" t="s">
        <v>69</v>
      </c>
      <c r="D16" s="18"/>
      <c r="E16" s="18"/>
      <c r="F16" s="19"/>
      <c r="G16" s="19"/>
      <c r="H16" s="6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20"/>
      <c r="ALV16" s="20"/>
      <c r="ALW16" s="20"/>
      <c r="ALX16" s="20"/>
      <c r="ALY16" s="20"/>
    </row>
    <row r="17" spans="1:1013" s="21" customFormat="1" ht="12.75" x14ac:dyDescent="0.2">
      <c r="A17" s="22">
        <v>5</v>
      </c>
      <c r="B17" s="23"/>
      <c r="C17" s="26" t="s">
        <v>38</v>
      </c>
      <c r="D17" s="23" t="s">
        <v>10</v>
      </c>
      <c r="E17" s="23">
        <v>1</v>
      </c>
      <c r="F17" s="91"/>
      <c r="G17" s="24">
        <f t="shared" si="0"/>
        <v>0</v>
      </c>
      <c r="H17" s="6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20"/>
      <c r="ALV17" s="20"/>
      <c r="ALW17" s="20"/>
      <c r="ALX17" s="20"/>
      <c r="ALY17" s="20"/>
    </row>
    <row r="18" spans="1:1013" s="21" customFormat="1" ht="51" x14ac:dyDescent="0.2">
      <c r="A18" s="17"/>
      <c r="B18" s="18"/>
      <c r="C18" s="25" t="s">
        <v>39</v>
      </c>
      <c r="D18" s="18"/>
      <c r="E18" s="18"/>
      <c r="F18" s="19"/>
      <c r="G18" s="19"/>
      <c r="H18" s="6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20"/>
      <c r="ALV18" s="20"/>
      <c r="ALW18" s="20"/>
      <c r="ALX18" s="20"/>
      <c r="ALY18" s="20"/>
    </row>
    <row r="19" spans="1:1013" s="21" customFormat="1" ht="12.75" x14ac:dyDescent="0.2">
      <c r="A19" s="22">
        <v>6</v>
      </c>
      <c r="B19" s="23"/>
      <c r="C19" s="26" t="s">
        <v>40</v>
      </c>
      <c r="D19" s="23" t="s">
        <v>10</v>
      </c>
      <c r="E19" s="23">
        <v>1</v>
      </c>
      <c r="F19" s="91"/>
      <c r="G19" s="24">
        <f t="shared" si="0"/>
        <v>0</v>
      </c>
      <c r="H19" s="10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20"/>
      <c r="ALV19" s="20"/>
      <c r="ALW19" s="20"/>
      <c r="ALX19" s="20"/>
      <c r="ALY19" s="20"/>
    </row>
    <row r="20" spans="1:1013" s="21" customFormat="1" ht="51" x14ac:dyDescent="0.2">
      <c r="A20" s="17"/>
      <c r="B20" s="18"/>
      <c r="C20" s="25" t="s">
        <v>41</v>
      </c>
      <c r="D20" s="18"/>
      <c r="E20" s="18"/>
      <c r="F20" s="19"/>
      <c r="G20" s="19"/>
      <c r="H20" s="102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20"/>
      <c r="ALV20" s="20"/>
      <c r="ALW20" s="20"/>
      <c r="ALX20" s="20"/>
      <c r="ALY20" s="20"/>
    </row>
    <row r="21" spans="1:1013" s="21" customFormat="1" ht="12.75" x14ac:dyDescent="0.2">
      <c r="A21" s="22">
        <f t="shared" ref="A21" si="1">A19+1</f>
        <v>7</v>
      </c>
      <c r="B21" s="23"/>
      <c r="C21" s="26" t="s">
        <v>66</v>
      </c>
      <c r="D21" s="23" t="s">
        <v>10</v>
      </c>
      <c r="E21" s="23">
        <v>2</v>
      </c>
      <c r="F21" s="91"/>
      <c r="G21" s="24">
        <f t="shared" si="0"/>
        <v>0</v>
      </c>
      <c r="H21" s="101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20"/>
      <c r="ALV21" s="20"/>
      <c r="ALW21" s="20"/>
      <c r="ALX21" s="20"/>
      <c r="ALY21" s="20"/>
    </row>
    <row r="22" spans="1:1013" s="21" customFormat="1" ht="51" x14ac:dyDescent="0.2">
      <c r="A22" s="17"/>
      <c r="B22" s="18"/>
      <c r="C22" s="25" t="s">
        <v>42</v>
      </c>
      <c r="D22" s="18"/>
      <c r="E22" s="18"/>
      <c r="F22" s="19"/>
      <c r="G22" s="19"/>
      <c r="H22" s="102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20"/>
      <c r="ALV22" s="20"/>
      <c r="ALW22" s="20"/>
      <c r="ALX22" s="20"/>
      <c r="ALY22" s="20"/>
    </row>
    <row r="23" spans="1:1013" s="21" customFormat="1" ht="12.75" x14ac:dyDescent="0.2">
      <c r="A23" s="22">
        <v>9</v>
      </c>
      <c r="B23" s="23"/>
      <c r="C23" s="26" t="s">
        <v>43</v>
      </c>
      <c r="D23" s="23" t="s">
        <v>10</v>
      </c>
      <c r="E23" s="23">
        <v>1</v>
      </c>
      <c r="F23" s="91"/>
      <c r="G23" s="24">
        <f t="shared" si="0"/>
        <v>0</v>
      </c>
      <c r="H23" s="10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20"/>
      <c r="ALV23" s="20"/>
      <c r="ALW23" s="20"/>
      <c r="ALX23" s="20"/>
      <c r="ALY23" s="20"/>
    </row>
    <row r="24" spans="1:1013" s="21" customFormat="1" ht="25.5" x14ac:dyDescent="0.2">
      <c r="A24" s="17"/>
      <c r="B24" s="18"/>
      <c r="C24" s="25" t="s">
        <v>44</v>
      </c>
      <c r="D24" s="18"/>
      <c r="E24" s="18"/>
      <c r="F24" s="19"/>
      <c r="G24" s="19"/>
      <c r="H24" s="102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20"/>
      <c r="ALV24" s="20"/>
      <c r="ALW24" s="20"/>
      <c r="ALX24" s="20"/>
      <c r="ALY24" s="20"/>
    </row>
    <row r="25" spans="1:1013" s="21" customFormat="1" ht="12.75" x14ac:dyDescent="0.2">
      <c r="A25" s="22">
        <v>10</v>
      </c>
      <c r="B25" s="23"/>
      <c r="C25" s="26" t="s">
        <v>64</v>
      </c>
      <c r="D25" s="23" t="s">
        <v>10</v>
      </c>
      <c r="E25" s="23">
        <v>1</v>
      </c>
      <c r="F25" s="91"/>
      <c r="G25" s="24">
        <f t="shared" si="0"/>
        <v>0</v>
      </c>
      <c r="H25" s="10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20"/>
      <c r="ALV25" s="20"/>
      <c r="ALW25" s="20"/>
      <c r="ALX25" s="20"/>
      <c r="ALY25" s="20"/>
    </row>
    <row r="26" spans="1:1013" s="21" customFormat="1" ht="12.75" x14ac:dyDescent="0.2">
      <c r="A26" s="17"/>
      <c r="B26" s="18"/>
      <c r="C26" s="25" t="s">
        <v>65</v>
      </c>
      <c r="D26" s="18"/>
      <c r="E26" s="18"/>
      <c r="F26" s="19"/>
      <c r="G26" s="19"/>
      <c r="H26" s="102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20"/>
      <c r="ALV26" s="20"/>
      <c r="ALW26" s="20"/>
      <c r="ALX26" s="20"/>
      <c r="ALY26" s="20"/>
    </row>
    <row r="27" spans="1:1013" s="21" customFormat="1" ht="13.5" customHeight="1" x14ac:dyDescent="0.2">
      <c r="A27" s="22">
        <v>11</v>
      </c>
      <c r="B27" s="23"/>
      <c r="C27" s="26" t="s">
        <v>57</v>
      </c>
      <c r="D27" s="23" t="s">
        <v>10</v>
      </c>
      <c r="E27" s="23">
        <v>1</v>
      </c>
      <c r="F27" s="91"/>
      <c r="G27" s="24">
        <f t="shared" si="0"/>
        <v>0</v>
      </c>
      <c r="H27" s="10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20"/>
      <c r="ALV27" s="20"/>
      <c r="ALW27" s="20"/>
      <c r="ALX27" s="20"/>
      <c r="ALY27" s="20"/>
    </row>
    <row r="28" spans="1:1013" s="21" customFormat="1" ht="25.5" x14ac:dyDescent="0.2">
      <c r="A28" s="17"/>
      <c r="B28" s="18"/>
      <c r="C28" s="25" t="s">
        <v>58</v>
      </c>
      <c r="D28" s="18"/>
      <c r="E28" s="18"/>
      <c r="F28" s="19"/>
      <c r="G28" s="19"/>
      <c r="H28" s="102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20"/>
      <c r="ALV28" s="20"/>
      <c r="ALW28" s="20"/>
      <c r="ALX28" s="20"/>
      <c r="ALY28" s="20"/>
    </row>
    <row r="29" spans="1:1013" s="21" customFormat="1" ht="12.75" x14ac:dyDescent="0.2">
      <c r="A29" s="22">
        <f>A27+1</f>
        <v>12</v>
      </c>
      <c r="B29" s="23"/>
      <c r="C29" s="26" t="s">
        <v>59</v>
      </c>
      <c r="D29" s="23" t="s">
        <v>10</v>
      </c>
      <c r="E29" s="23">
        <v>1</v>
      </c>
      <c r="F29" s="91"/>
      <c r="G29" s="24">
        <f t="shared" si="0"/>
        <v>0</v>
      </c>
      <c r="H29" s="101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20"/>
      <c r="ALV29" s="20"/>
      <c r="ALW29" s="20"/>
      <c r="ALX29" s="20"/>
      <c r="ALY29" s="20"/>
    </row>
    <row r="30" spans="1:1013" s="21" customFormat="1" ht="12.75" x14ac:dyDescent="0.2">
      <c r="A30" s="17"/>
      <c r="B30" s="18"/>
      <c r="C30" s="25" t="s">
        <v>70</v>
      </c>
      <c r="D30" s="18"/>
      <c r="E30" s="18"/>
      <c r="F30" s="19"/>
      <c r="G30" s="19"/>
      <c r="H30" s="102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20"/>
      <c r="ALV30" s="20"/>
      <c r="ALW30" s="20"/>
      <c r="ALX30" s="20"/>
      <c r="ALY30" s="20"/>
    </row>
    <row r="31" spans="1:1013" s="21" customFormat="1" ht="12.75" x14ac:dyDescent="0.2">
      <c r="A31" s="22">
        <f>A29+1</f>
        <v>13</v>
      </c>
      <c r="B31" s="23"/>
      <c r="C31" s="26" t="s">
        <v>62</v>
      </c>
      <c r="D31" s="23" t="s">
        <v>67</v>
      </c>
      <c r="E31" s="23">
        <v>1</v>
      </c>
      <c r="F31" s="91"/>
      <c r="G31" s="24">
        <f t="shared" si="0"/>
        <v>0</v>
      </c>
      <c r="H31" s="101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20"/>
      <c r="ALV31" s="20"/>
      <c r="ALW31" s="20"/>
      <c r="ALX31" s="20"/>
      <c r="ALY31" s="20"/>
    </row>
    <row r="32" spans="1:1013" s="21" customFormat="1" ht="38.25" x14ac:dyDescent="0.2">
      <c r="A32" s="17"/>
      <c r="B32" s="18"/>
      <c r="C32" s="25" t="s">
        <v>63</v>
      </c>
      <c r="D32" s="18"/>
      <c r="E32" s="18"/>
      <c r="F32" s="19"/>
      <c r="G32" s="19"/>
      <c r="H32" s="102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20"/>
      <c r="ALV32" s="20"/>
      <c r="ALW32" s="20"/>
      <c r="ALX32" s="20"/>
      <c r="ALY32" s="20"/>
    </row>
    <row r="33" spans="1:1013" s="21" customFormat="1" ht="12.75" x14ac:dyDescent="0.2">
      <c r="A33" s="22">
        <v>15</v>
      </c>
      <c r="B33" s="23"/>
      <c r="C33" s="26" t="s">
        <v>55</v>
      </c>
      <c r="D33" s="23" t="s">
        <v>10</v>
      </c>
      <c r="E33" s="23">
        <v>1</v>
      </c>
      <c r="F33" s="91"/>
      <c r="G33" s="24">
        <f t="shared" si="0"/>
        <v>0</v>
      </c>
      <c r="H33" s="101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20"/>
      <c r="ALV33" s="20"/>
      <c r="ALW33" s="20"/>
      <c r="ALX33" s="20"/>
      <c r="ALY33" s="20"/>
    </row>
    <row r="34" spans="1:1013" s="21" customFormat="1" ht="38.25" x14ac:dyDescent="0.2">
      <c r="A34" s="17"/>
      <c r="B34" s="18"/>
      <c r="C34" s="25" t="s">
        <v>56</v>
      </c>
      <c r="D34" s="18"/>
      <c r="E34" s="18"/>
      <c r="F34" s="19"/>
      <c r="G34" s="19"/>
      <c r="H34" s="10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20"/>
      <c r="ALV34" s="20"/>
      <c r="ALW34" s="20"/>
      <c r="ALX34" s="20"/>
      <c r="ALY34" s="20"/>
    </row>
    <row r="35" spans="1:1013" s="21" customFormat="1" ht="12.75" x14ac:dyDescent="0.2">
      <c r="A35" s="22">
        <v>16</v>
      </c>
      <c r="B35" s="23"/>
      <c r="C35" s="26" t="s">
        <v>49</v>
      </c>
      <c r="D35" s="23" t="s">
        <v>10</v>
      </c>
      <c r="E35" s="23">
        <v>1</v>
      </c>
      <c r="F35" s="91"/>
      <c r="G35" s="24">
        <f t="shared" si="0"/>
        <v>0</v>
      </c>
      <c r="H35" s="101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20"/>
      <c r="ALV35" s="20"/>
      <c r="ALW35" s="20"/>
      <c r="ALX35" s="20"/>
      <c r="ALY35" s="20"/>
    </row>
    <row r="36" spans="1:1013" s="21" customFormat="1" ht="12.75" x14ac:dyDescent="0.2">
      <c r="A36" s="17"/>
      <c r="B36" s="18"/>
      <c r="C36" s="25" t="s">
        <v>50</v>
      </c>
      <c r="D36" s="18"/>
      <c r="E36" s="18"/>
      <c r="F36" s="19"/>
      <c r="G36" s="19"/>
      <c r="H36" s="10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20"/>
      <c r="ALV36" s="20"/>
      <c r="ALW36" s="20"/>
      <c r="ALX36" s="20"/>
      <c r="ALY36" s="20"/>
    </row>
    <row r="37" spans="1:1013" s="21" customFormat="1" ht="12.75" x14ac:dyDescent="0.2">
      <c r="A37" s="22">
        <v>17</v>
      </c>
      <c r="B37" s="23"/>
      <c r="C37" s="26" t="s">
        <v>51</v>
      </c>
      <c r="D37" s="23" t="s">
        <v>10</v>
      </c>
      <c r="E37" s="23">
        <v>1</v>
      </c>
      <c r="F37" s="91"/>
      <c r="G37" s="24">
        <f t="shared" si="0"/>
        <v>0</v>
      </c>
      <c r="H37" s="101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20"/>
      <c r="ALV37" s="20"/>
      <c r="ALW37" s="20"/>
      <c r="ALX37" s="20"/>
      <c r="ALY37" s="20"/>
    </row>
    <row r="38" spans="1:1013" s="21" customFormat="1" ht="12.75" x14ac:dyDescent="0.2">
      <c r="A38" s="17"/>
      <c r="B38" s="18"/>
      <c r="C38" s="25" t="s">
        <v>52</v>
      </c>
      <c r="D38" s="18"/>
      <c r="E38" s="18"/>
      <c r="F38" s="19"/>
      <c r="G38" s="19"/>
      <c r="H38" s="102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20"/>
      <c r="ALV38" s="20"/>
      <c r="ALW38" s="20"/>
      <c r="ALX38" s="20"/>
      <c r="ALY38" s="20"/>
    </row>
    <row r="39" spans="1:1013" s="21" customFormat="1" ht="12.75" x14ac:dyDescent="0.2">
      <c r="A39" s="22">
        <v>18</v>
      </c>
      <c r="B39" s="23"/>
      <c r="C39" s="26" t="s">
        <v>53</v>
      </c>
      <c r="D39" s="23" t="s">
        <v>10</v>
      </c>
      <c r="E39" s="23">
        <v>1</v>
      </c>
      <c r="F39" s="91"/>
      <c r="G39" s="24">
        <f t="shared" si="0"/>
        <v>0</v>
      </c>
      <c r="H39" s="101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20"/>
      <c r="ALV39" s="20"/>
      <c r="ALW39" s="20"/>
      <c r="ALX39" s="20"/>
      <c r="ALY39" s="20"/>
    </row>
    <row r="40" spans="1:1013" s="21" customFormat="1" ht="13.5" thickBot="1" x14ac:dyDescent="0.25">
      <c r="A40" s="17"/>
      <c r="B40" s="18"/>
      <c r="C40" s="25" t="s">
        <v>54</v>
      </c>
      <c r="D40" s="18"/>
      <c r="E40" s="18"/>
      <c r="F40" s="81"/>
      <c r="G40" s="81"/>
      <c r="H40" s="10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20"/>
      <c r="ALV40" s="20"/>
      <c r="ALW40" s="20"/>
      <c r="ALX40" s="20"/>
      <c r="ALY40" s="20"/>
    </row>
    <row r="41" spans="1:1013" s="21" customFormat="1" ht="12.75" x14ac:dyDescent="0.2">
      <c r="A41" s="27" t="s">
        <v>11</v>
      </c>
      <c r="B41" s="28"/>
      <c r="C41" s="28"/>
      <c r="D41" s="28"/>
      <c r="E41" s="28"/>
      <c r="F41" s="78"/>
      <c r="G41" s="78"/>
      <c r="H41" s="29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20"/>
      <c r="ALU41" s="20"/>
      <c r="ALV41" s="20"/>
      <c r="ALW41" s="20"/>
      <c r="ALX41" s="20"/>
    </row>
    <row r="42" spans="1:1013" s="16" customFormat="1" ht="15.95" customHeight="1" x14ac:dyDescent="0.25">
      <c r="A42" s="22">
        <v>1</v>
      </c>
      <c r="B42" s="23"/>
      <c r="C42" s="26" t="s">
        <v>13</v>
      </c>
      <c r="D42" s="23" t="s">
        <v>12</v>
      </c>
      <c r="E42" s="23">
        <v>1</v>
      </c>
      <c r="F42" s="91"/>
      <c r="G42" s="24">
        <f t="shared" si="0"/>
        <v>0</v>
      </c>
      <c r="H42" s="103"/>
    </row>
    <row r="43" spans="1:1013" s="21" customFormat="1" ht="12.75" x14ac:dyDescent="0.2">
      <c r="A43" s="17"/>
      <c r="B43" s="18"/>
      <c r="C43" s="25" t="s">
        <v>13</v>
      </c>
      <c r="D43" s="18"/>
      <c r="E43" s="18"/>
      <c r="F43" s="19"/>
      <c r="G43" s="19"/>
      <c r="H43" s="10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20"/>
      <c r="ALU43" s="20"/>
      <c r="ALV43" s="20"/>
      <c r="ALW43" s="20"/>
      <c r="ALX43" s="20"/>
    </row>
    <row r="44" spans="1:1013" s="16" customFormat="1" ht="15.95" customHeight="1" x14ac:dyDescent="0.25">
      <c r="A44" s="22">
        <f>A42+1</f>
        <v>2</v>
      </c>
      <c r="B44" s="23"/>
      <c r="C44" s="67" t="s">
        <v>14</v>
      </c>
      <c r="D44" s="23" t="s">
        <v>12</v>
      </c>
      <c r="E44" s="23">
        <v>1</v>
      </c>
      <c r="F44" s="91"/>
      <c r="G44" s="24">
        <f t="shared" si="0"/>
        <v>0</v>
      </c>
      <c r="H44" s="103"/>
    </row>
    <row r="45" spans="1:1013" s="21" customFormat="1" ht="15.75" customHeight="1" thickBot="1" x14ac:dyDescent="0.25">
      <c r="A45" s="17"/>
      <c r="B45" s="70"/>
      <c r="C45" s="72" t="s">
        <v>15</v>
      </c>
      <c r="D45" s="70"/>
      <c r="E45" s="70"/>
      <c r="F45" s="71"/>
      <c r="G45" s="71"/>
      <c r="H45" s="10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20"/>
      <c r="ALU45" s="20"/>
      <c r="ALV45" s="20"/>
      <c r="ALW45" s="20"/>
      <c r="ALX45" s="20"/>
    </row>
    <row r="46" spans="1:1013" s="21" customFormat="1" ht="12.75" x14ac:dyDescent="0.2">
      <c r="A46" s="27" t="s">
        <v>16</v>
      </c>
      <c r="B46" s="28"/>
      <c r="C46" s="28"/>
      <c r="D46" s="28"/>
      <c r="E46" s="28"/>
      <c r="F46" s="78"/>
      <c r="G46" s="78"/>
      <c r="H46" s="29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20"/>
      <c r="ALU46" s="20"/>
      <c r="ALV46" s="20"/>
      <c r="ALW46" s="20"/>
      <c r="ALX46" s="20"/>
    </row>
    <row r="47" spans="1:1013" s="21" customFormat="1" ht="12.75" x14ac:dyDescent="0.2">
      <c r="A47" s="22">
        <v>1</v>
      </c>
      <c r="B47" s="23"/>
      <c r="C47" s="67" t="s">
        <v>45</v>
      </c>
      <c r="D47" s="23" t="s">
        <v>12</v>
      </c>
      <c r="E47" s="23">
        <v>1</v>
      </c>
      <c r="F47" s="91"/>
      <c r="G47" s="24">
        <f t="shared" si="0"/>
        <v>0</v>
      </c>
      <c r="H47" s="103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20"/>
      <c r="ALV47" s="20"/>
      <c r="ALW47" s="20"/>
      <c r="ALX47" s="20"/>
      <c r="ALY47" s="20"/>
    </row>
    <row r="48" spans="1:1013" s="21" customFormat="1" ht="12.75" x14ac:dyDescent="0.2">
      <c r="A48" s="17"/>
      <c r="B48" s="18"/>
      <c r="C48" s="68" t="s">
        <v>46</v>
      </c>
      <c r="D48" s="18"/>
      <c r="E48" s="18"/>
      <c r="F48" s="19"/>
      <c r="G48" s="19"/>
      <c r="H48" s="104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20"/>
      <c r="ALV48" s="20"/>
      <c r="ALW48" s="20"/>
      <c r="ALX48" s="20"/>
      <c r="ALY48" s="20"/>
    </row>
    <row r="49" spans="1:1013" s="21" customFormat="1" ht="12.75" x14ac:dyDescent="0.2">
      <c r="A49" s="22">
        <f>A47+1</f>
        <v>2</v>
      </c>
      <c r="B49" s="23"/>
      <c r="C49" s="67" t="s">
        <v>17</v>
      </c>
      <c r="D49" s="23" t="s">
        <v>12</v>
      </c>
      <c r="E49" s="23">
        <v>1</v>
      </c>
      <c r="F49" s="91"/>
      <c r="G49" s="24">
        <f t="shared" si="0"/>
        <v>0</v>
      </c>
      <c r="H49" s="103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20"/>
      <c r="ALV49" s="20"/>
      <c r="ALW49" s="20"/>
      <c r="ALX49" s="20"/>
      <c r="ALY49" s="20"/>
    </row>
    <row r="50" spans="1:1013" s="21" customFormat="1" ht="25.5" x14ac:dyDescent="0.2">
      <c r="A50" s="17"/>
      <c r="B50" s="18"/>
      <c r="C50" s="68" t="s">
        <v>18</v>
      </c>
      <c r="D50" s="18"/>
      <c r="E50" s="18"/>
      <c r="F50" s="19"/>
      <c r="G50" s="19"/>
      <c r="H50" s="104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20"/>
      <c r="ALV50" s="20"/>
      <c r="ALW50" s="20"/>
      <c r="ALX50" s="20"/>
      <c r="ALY50" s="20"/>
    </row>
    <row r="51" spans="1:1013" s="16" customFormat="1" ht="15.95" customHeight="1" x14ac:dyDescent="0.25">
      <c r="A51" s="22">
        <f>A49+1</f>
        <v>3</v>
      </c>
      <c r="B51" s="23"/>
      <c r="C51" s="67" t="s">
        <v>19</v>
      </c>
      <c r="D51" s="23" t="s">
        <v>12</v>
      </c>
      <c r="E51" s="23">
        <v>1</v>
      </c>
      <c r="F51" s="91"/>
      <c r="G51" s="24">
        <f t="shared" si="0"/>
        <v>0</v>
      </c>
      <c r="H51" s="103"/>
    </row>
    <row r="52" spans="1:1013" s="21" customFormat="1" ht="25.5" x14ac:dyDescent="0.2">
      <c r="A52" s="17"/>
      <c r="B52" s="18"/>
      <c r="C52" s="68" t="s">
        <v>20</v>
      </c>
      <c r="D52" s="18"/>
      <c r="E52" s="18"/>
      <c r="F52" s="19"/>
      <c r="G52" s="19"/>
      <c r="H52" s="10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20"/>
      <c r="ALU52" s="20"/>
      <c r="ALV52" s="20"/>
      <c r="ALW52" s="20"/>
      <c r="ALX52" s="20"/>
    </row>
    <row r="53" spans="1:1013" s="21" customFormat="1" ht="12.75" x14ac:dyDescent="0.2">
      <c r="A53" s="22">
        <f>A51+1</f>
        <v>4</v>
      </c>
      <c r="B53" s="23"/>
      <c r="C53" s="67" t="s">
        <v>21</v>
      </c>
      <c r="D53" s="23" t="s">
        <v>12</v>
      </c>
      <c r="E53" s="23">
        <v>1</v>
      </c>
      <c r="F53" s="91"/>
      <c r="G53" s="24">
        <f t="shared" si="0"/>
        <v>0</v>
      </c>
      <c r="H53" s="101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20"/>
      <c r="ALV53" s="20"/>
      <c r="ALW53" s="20"/>
      <c r="ALX53" s="20"/>
      <c r="ALY53" s="20"/>
    </row>
    <row r="54" spans="1:1013" s="21" customFormat="1" ht="12.75" x14ac:dyDescent="0.2">
      <c r="A54" s="17"/>
      <c r="B54" s="18"/>
      <c r="C54" s="68" t="s">
        <v>22</v>
      </c>
      <c r="D54" s="18"/>
      <c r="E54" s="18"/>
      <c r="F54" s="19"/>
      <c r="G54" s="19"/>
      <c r="H54" s="102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20"/>
      <c r="ALV54" s="20"/>
      <c r="ALW54" s="20"/>
      <c r="ALX54" s="20"/>
      <c r="ALY54" s="20"/>
    </row>
    <row r="55" spans="1:1013" s="21" customFormat="1" ht="12.75" x14ac:dyDescent="0.2">
      <c r="A55" s="22">
        <f>A53+1</f>
        <v>5</v>
      </c>
      <c r="B55" s="23"/>
      <c r="C55" s="67" t="s">
        <v>23</v>
      </c>
      <c r="D55" s="23" t="s">
        <v>12</v>
      </c>
      <c r="E55" s="23">
        <v>1</v>
      </c>
      <c r="F55" s="91"/>
      <c r="G55" s="24">
        <f t="shared" si="0"/>
        <v>0</v>
      </c>
      <c r="H55" s="103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20"/>
      <c r="ALV55" s="20"/>
      <c r="ALW55" s="20"/>
      <c r="ALX55" s="20"/>
      <c r="ALY55" s="20"/>
    </row>
    <row r="56" spans="1:1013" s="21" customFormat="1" ht="38.25" x14ac:dyDescent="0.2">
      <c r="A56" s="17"/>
      <c r="B56" s="18"/>
      <c r="C56" s="68" t="s">
        <v>24</v>
      </c>
      <c r="D56" s="18"/>
      <c r="E56" s="18"/>
      <c r="F56" s="19"/>
      <c r="G56" s="19"/>
      <c r="H56" s="104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20"/>
      <c r="ALV56" s="20"/>
      <c r="ALW56" s="20"/>
      <c r="ALX56" s="20"/>
      <c r="ALY56" s="20"/>
    </row>
    <row r="57" spans="1:1013" s="21" customFormat="1" ht="12.75" x14ac:dyDescent="0.2">
      <c r="A57" s="22">
        <f>A55+1</f>
        <v>6</v>
      </c>
      <c r="B57" s="23"/>
      <c r="C57" s="73" t="s">
        <v>25</v>
      </c>
      <c r="D57" s="23" t="s">
        <v>12</v>
      </c>
      <c r="E57" s="23">
        <v>1</v>
      </c>
      <c r="F57" s="24"/>
      <c r="G57" s="24">
        <f t="shared" si="0"/>
        <v>0</v>
      </c>
      <c r="H57" s="103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20"/>
      <c r="ALV57" s="20"/>
      <c r="ALW57" s="20"/>
      <c r="ALX57" s="20"/>
      <c r="ALY57" s="20"/>
    </row>
    <row r="58" spans="1:1013" s="21" customFormat="1" ht="12.75" x14ac:dyDescent="0.2">
      <c r="A58" s="17"/>
      <c r="B58" s="18"/>
      <c r="C58" s="74" t="s">
        <v>26</v>
      </c>
      <c r="D58" s="18"/>
      <c r="E58" s="18"/>
      <c r="F58" s="19"/>
      <c r="G58" s="19"/>
      <c r="H58" s="104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20"/>
      <c r="ALV58" s="20"/>
      <c r="ALW58" s="20"/>
      <c r="ALX58" s="20"/>
      <c r="ALY58" s="20"/>
    </row>
    <row r="59" spans="1:1013" s="16" customFormat="1" ht="15.95" customHeight="1" x14ac:dyDescent="0.25">
      <c r="A59" s="22">
        <v>7</v>
      </c>
      <c r="B59" s="23"/>
      <c r="C59" s="73" t="s">
        <v>27</v>
      </c>
      <c r="D59" s="23" t="s">
        <v>12</v>
      </c>
      <c r="E59" s="23">
        <v>1</v>
      </c>
      <c r="F59" s="91"/>
      <c r="G59" s="24">
        <f t="shared" si="0"/>
        <v>0</v>
      </c>
      <c r="H59" s="103"/>
    </row>
    <row r="60" spans="1:1013" s="21" customFormat="1" ht="15.75" customHeight="1" thickBot="1" x14ac:dyDescent="0.25">
      <c r="A60" s="69"/>
      <c r="B60" s="70"/>
      <c r="C60" s="75" t="s">
        <v>71</v>
      </c>
      <c r="D60" s="70"/>
      <c r="E60" s="70"/>
      <c r="F60" s="71"/>
      <c r="G60" s="71"/>
      <c r="H60" s="105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20"/>
      <c r="ALU60" s="20"/>
      <c r="ALV60" s="20"/>
      <c r="ALW60" s="20"/>
      <c r="ALX60" s="20"/>
    </row>
    <row r="61" spans="1:1013" x14ac:dyDescent="0.25">
      <c r="A61" s="9"/>
      <c r="B61" s="14"/>
      <c r="C61" s="10"/>
      <c r="D61" s="9"/>
      <c r="E61" s="9"/>
      <c r="F61" s="11"/>
      <c r="G61" s="12"/>
      <c r="H61" s="13"/>
    </row>
  </sheetData>
  <mergeCells count="20">
    <mergeCell ref="H57:H58"/>
    <mergeCell ref="H59:H60"/>
    <mergeCell ref="H44:H45"/>
    <mergeCell ref="H47:H48"/>
    <mergeCell ref="H49:H50"/>
    <mergeCell ref="H51:H52"/>
    <mergeCell ref="H53:H54"/>
    <mergeCell ref="H55:H56"/>
    <mergeCell ref="H42:H43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</mergeCells>
  <pageMargins left="0.70866141732283472" right="0.59055118110236227" top="0.78740157480314965" bottom="0.78740157480314965" header="0.51181102362204722" footer="0.51181102362204722"/>
  <pageSetup paperSize="8" scale="91" fitToHeight="5" orientation="portrait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ABC3F44F-6BE6-407F-88EE-777CBB258E94}"/>
</file>

<file path=customXml/itemProps2.xml><?xml version="1.0" encoding="utf-8"?>
<ds:datastoreItem xmlns:ds="http://schemas.openxmlformats.org/officeDocument/2006/customXml" ds:itemID="{72BF15A1-6809-429F-B8E2-C21562CCB811}"/>
</file>

<file path=customXml/itemProps3.xml><?xml version="1.0" encoding="utf-8"?>
<ds:datastoreItem xmlns:ds="http://schemas.openxmlformats.org/officeDocument/2006/customXml" ds:itemID="{C6ED5EE3-B9DC-4B13-81B2-1043FE9F6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CELKOVÁ NABÍDKOVÁ CENA</vt:lpstr>
      <vt:lpstr>VYKAZ VYMER 1x TYP A </vt:lpstr>
      <vt:lpstr>VYKAZ VYMER 1x TYP B</vt:lpstr>
      <vt:lpstr>'VYKAZ VYMER 1x TYP A '!Názvy_tisku</vt:lpstr>
      <vt:lpstr>'VYKAZ VYMER 1x TYP B'!Názvy_tisku</vt:lpstr>
      <vt:lpstr>'VYKAZ VYMER 1x TYP A '!Oblast_tisku</vt:lpstr>
      <vt:lpstr>'VYKAZ VYMER 1x TYP B'!Oblast_tisku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Krčmová Daniela</dc:creator>
  <cp:keywords/>
  <dc:description/>
  <cp:lastModifiedBy>Krčmová Daniela</cp:lastModifiedBy>
  <cp:lastPrinted>2025-06-11T08:48:36Z</cp:lastPrinted>
  <dcterms:created xsi:type="dcterms:W3CDTF">2020-05-25T14:51:00Z</dcterms:created>
  <dcterms:modified xsi:type="dcterms:W3CDTF">2025-07-17T11:40:42Z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0x010100C4AF71E7CDB8B2498C19C3D40F1FCB65</vt:lpwstr>
  </property>
  <property fmtid="{D5CDD505-2E9C-101B-9397-08002B2CF9AE}" pid="7" name="MediaServiceImageTags">
    <vt:lpwstr/>
  </property>
</Properties>
</file>