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<sst xmlns="http://schemas.openxmlformats.org/spreadsheetml/2006/main" count="57" uniqueCount="55">
  <si>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Chemikálie</t>
  </si>
  <si>
    <t>Pop7 polymer (balení pro 384 vzorků)</t>
  </si>
  <si>
    <t>Qiagen type-it microsatellite PCR Kit (2000)</t>
  </si>
  <si>
    <t>Dneasy plant mini kit (250)</t>
  </si>
  <si>
    <t>oligonukleotidy/primery -fluorescenčně značené - FAM, VIC, NED, PET</t>
  </si>
  <si>
    <t>RNeasy Plant Mini Kit™ (50)</t>
  </si>
  <si>
    <t>cDNA reverse transcribtion kit (1000)</t>
  </si>
  <si>
    <t>TRIS (hydroxymethyl)aminomethan</t>
  </si>
  <si>
    <t>objem 1 l, čistota chemikálie ≥99,9 %, p.a.</t>
  </si>
  <si>
    <t>100 bp DNA ladder</t>
  </si>
  <si>
    <t>DNA řebřík pro elektroforézu</t>
  </si>
  <si>
    <t>agaróza pro elektroforézu</t>
  </si>
  <si>
    <t>vysoká čistota (A1705)</t>
  </si>
  <si>
    <r>
      <t>Gel Red</t>
    </r>
    <r>
      <rPr>
        <vertAlign val="superscript"/>
        <sz val="9"/>
        <rFont val="Calibri"/>
        <family val="2"/>
      </rPr>
      <t>TM</t>
    </r>
  </si>
  <si>
    <t>specifická fluorescenční barva pro elektroforézu</t>
  </si>
  <si>
    <t>specifický kit pro bisulfidovou konverzi</t>
  </si>
  <si>
    <t>Nukleosidový 5-Methylcytosin &amp; 5-Hydroxymethylcytosin DNA standard pro LC-MS</t>
  </si>
  <si>
    <t>5-Methylcytosin &amp; 5-Hydroxymethylcytosin standard pro kapalinovou chromatografii s hmotnostním spektrometrem</t>
  </si>
  <si>
    <t>DNA Degradase™ (200)</t>
  </si>
  <si>
    <t>proteinasa K (20 mg/mL)</t>
  </si>
  <si>
    <t>velikost balení 5x1 ml</t>
  </si>
  <si>
    <t>RNAsa A (10 mg/mL)</t>
  </si>
  <si>
    <t>DNase and protease-free , velikost balení 1 mL -kapalná forma</t>
  </si>
  <si>
    <t>Technický ethanol, ethylalkohol</t>
  </si>
  <si>
    <t>Ethanol, puriss, denatur, CAS Number: 64-17-5</t>
  </si>
  <si>
    <t>(S)-CIS-VERBENOL  CAS NO. 0018881044, 95% (50+% E.E.)</t>
  </si>
  <si>
    <t>2-METHYL-3-BUTEN-2-OL CAS No: 0000115184</t>
  </si>
  <si>
    <t>HEXANE, ANHYDROUS, 95%  CAS No: 0000110543</t>
  </si>
  <si>
    <t>PENTANE, ANHYDROUS, 99+%CAS No: 0000109660</t>
  </si>
  <si>
    <t xml:space="preserve">SABINENE HYDRATE CAS No:  0000546792  </t>
  </si>
  <si>
    <t>Diethyl ether for analysis   CAS No: 60-29-7</t>
  </si>
  <si>
    <t>název</t>
  </si>
  <si>
    <t>popis</t>
  </si>
  <si>
    <t>Část b, Chemikálie</t>
  </si>
  <si>
    <t>VZ 4 Spotřební materiál a chemikálie do laboratoří pro projekt EXTEMIT-K</t>
  </si>
  <si>
    <t>Požadovaný počet kusů</t>
  </si>
  <si>
    <t>Jednotková cena</t>
  </si>
  <si>
    <t>Cena celkem</t>
  </si>
  <si>
    <t>GeneTrace 500 Standard (balení = 800 vzorků)</t>
  </si>
  <si>
    <t>balení = 9 litrů</t>
  </si>
  <si>
    <t>balení = 2,5 litrů</t>
  </si>
  <si>
    <t>balení = 2 litry</t>
  </si>
  <si>
    <t>balení = 1 litr</t>
  </si>
  <si>
    <t>balení = 5 g</t>
  </si>
  <si>
    <t>balení = 4 litry</t>
  </si>
  <si>
    <t>balení = 1 kg</t>
  </si>
  <si>
    <t>specifická reakční PCR směs pro mikrosatelitovou analýzu, ke zpracování 2000 reakcí</t>
  </si>
  <si>
    <t>fluorescenční DNA standard pro sekvenátor AB Genetic Analyzer 3500, ke zpracování 800 reakcí</t>
  </si>
  <si>
    <t>chemikálie pro sekvenátor AB Genetic Analyzer 3500, ke zpracování 384 analýz</t>
  </si>
  <si>
    <t>specifický kit pro izolaci DNA, ke zpracování 250 vzorků</t>
  </si>
  <si>
    <t>kit pro syntézu cDNA z RNA, ke zpracování 1000 reakcí</t>
  </si>
  <si>
    <t>EZ DNA Methylation-Startup™ Kit (50), ke zpracování 50 reakcí</t>
  </si>
  <si>
    <t>specifická reagencie pro štěpení nukleotidových řetězců DNA, ke zpracování 200 reakcí</t>
  </si>
  <si>
    <t>syntéza specifických fluorescenčně značených oligonukleotidů, syntéza páru značený a neznačený, sekvence dle konkrétní specifikace; 1 jednotkou (1 kusem) se rozumí kompletní oligonukleotidový pár, kdy forward primer musí být fluorescenčně naznačen na 5´ konci příslušnou fluorescenční značkou, reverse primer nesmí být značený; požadovaná délka oligonukleotidů bude 35 bp; syntetizované množství: 10 nmol; purifikace: desalted; forma: dry (k rozpuštění); značení oligonukleotidových párů požadujeme takto: 17 FAM, 17 VIC, 18 NED, 18 PET</t>
  </si>
  <si>
    <t>specifický kit pro izolaci RNA, ke zpracování 50 vzorků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</si>
</sst>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9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3" fillId="0" borderId="11" xfId="0" applyFont="1" applyFill="1" applyBorder="1" applyAlignment="1">
      <alignment horizontal="left" vertical="top" wrapText="1"/>
    </xf>
    <xf numFmtId="2" fontId="2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0" fontId="41" fillId="0" borderId="0" xfId="0" applyFont="1" applyAlignment="1">
      <alignment/>
    </xf>
    <xf numFmtId="1" fontId="3" fillId="0" borderId="11" xfId="0" applyNumberFormat="1" applyFont="1" applyFill="1" applyBorder="1" applyAlignment="1">
      <alignment horizontal="right" vertical="center"/>
    </xf>
    <xf numFmtId="0" fontId="41" fillId="33" borderId="11" xfId="0" applyFont="1" applyFill="1" applyBorder="1" applyAlignment="1">
      <alignment/>
    </xf>
    <xf numFmtId="0" fontId="41" fillId="0" borderId="11" xfId="0" applyFont="1" applyBorder="1" applyAlignment="1">
      <alignment/>
    </xf>
    <xf numFmtId="0" fontId="41" fillId="0" borderId="11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D8" sqref="D7:D8"/>
    </sheetView>
  </sheetViews>
  <sheetFormatPr defaultColWidth="9.140625" defaultRowHeight="15"/>
  <cols>
    <col min="1" max="1" width="30.7109375" style="0" customWidth="1"/>
    <col min="2" max="2" width="34.57421875" style="0" customWidth="1"/>
    <col min="3" max="3" width="9.421875" style="0" customWidth="1"/>
    <col min="4" max="5" width="11.7109375" style="12" customWidth="1"/>
  </cols>
  <sheetData>
    <row r="1" ht="15">
      <c r="A1" s="7" t="s">
        <v>34</v>
      </c>
    </row>
    <row r="2" ht="15">
      <c r="A2" s="7" t="s">
        <v>33</v>
      </c>
    </row>
    <row r="3" spans="1:5" ht="24">
      <c r="A3" s="8" t="s">
        <v>31</v>
      </c>
      <c r="B3" s="8" t="s">
        <v>32</v>
      </c>
      <c r="C3" s="9" t="s">
        <v>35</v>
      </c>
      <c r="D3" s="9" t="s">
        <v>36</v>
      </c>
      <c r="E3" s="9" t="s">
        <v>37</v>
      </c>
    </row>
    <row r="4" spans="1:3" ht="15">
      <c r="A4" s="1" t="s">
        <v>0</v>
      </c>
      <c r="B4" s="2"/>
      <c r="C4" s="4"/>
    </row>
    <row r="5" spans="1:5" ht="24">
      <c r="A5" s="5" t="s">
        <v>1</v>
      </c>
      <c r="B5" s="5" t="s">
        <v>48</v>
      </c>
      <c r="C5" s="13">
        <v>1</v>
      </c>
      <c r="D5" s="14"/>
      <c r="E5" s="15">
        <f>C5*D5</f>
        <v>0</v>
      </c>
    </row>
    <row r="6" spans="1:5" ht="36">
      <c r="A6" s="5" t="s">
        <v>38</v>
      </c>
      <c r="B6" s="5" t="s">
        <v>47</v>
      </c>
      <c r="C6" s="13">
        <v>1</v>
      </c>
      <c r="D6" s="14"/>
      <c r="E6" s="15">
        <f aca="true" t="shared" si="0" ref="E6:E28">C6*D6</f>
        <v>0</v>
      </c>
    </row>
    <row r="7" spans="1:5" ht="36">
      <c r="A7" s="5" t="s">
        <v>2</v>
      </c>
      <c r="B7" s="5" t="s">
        <v>46</v>
      </c>
      <c r="C7" s="13">
        <v>1</v>
      </c>
      <c r="D7" s="14"/>
      <c r="E7" s="15">
        <f t="shared" si="0"/>
        <v>0</v>
      </c>
    </row>
    <row r="8" spans="1:5" ht="24">
      <c r="A8" s="5" t="s">
        <v>3</v>
      </c>
      <c r="B8" s="5" t="s">
        <v>49</v>
      </c>
      <c r="C8" s="13">
        <v>2</v>
      </c>
      <c r="D8" s="14"/>
      <c r="E8" s="15">
        <f t="shared" si="0"/>
        <v>0</v>
      </c>
    </row>
    <row r="9" spans="1:5" ht="180">
      <c r="A9" s="5" t="s">
        <v>4</v>
      </c>
      <c r="B9" s="5" t="s">
        <v>53</v>
      </c>
      <c r="C9" s="13">
        <v>70</v>
      </c>
      <c r="D9" s="14"/>
      <c r="E9" s="16">
        <f t="shared" si="0"/>
        <v>0</v>
      </c>
    </row>
    <row r="10" spans="1:5" ht="24">
      <c r="A10" s="5" t="s">
        <v>5</v>
      </c>
      <c r="B10" s="5" t="s">
        <v>54</v>
      </c>
      <c r="C10" s="13">
        <v>1</v>
      </c>
      <c r="D10" s="14"/>
      <c r="E10" s="15">
        <f t="shared" si="0"/>
        <v>0</v>
      </c>
    </row>
    <row r="11" spans="1:5" ht="24">
      <c r="A11" s="5" t="s">
        <v>6</v>
      </c>
      <c r="B11" s="5" t="s">
        <v>50</v>
      </c>
      <c r="C11" s="13">
        <v>1</v>
      </c>
      <c r="D11" s="14"/>
      <c r="E11" s="15">
        <f t="shared" si="0"/>
        <v>0</v>
      </c>
    </row>
    <row r="12" spans="1:5" ht="15" customHeight="1">
      <c r="A12" s="5" t="s">
        <v>7</v>
      </c>
      <c r="B12" s="5" t="s">
        <v>8</v>
      </c>
      <c r="C12" s="13">
        <v>2</v>
      </c>
      <c r="D12" s="14"/>
      <c r="E12" s="15">
        <f t="shared" si="0"/>
        <v>0</v>
      </c>
    </row>
    <row r="13" spans="1:5" ht="15">
      <c r="A13" s="5" t="s">
        <v>9</v>
      </c>
      <c r="B13" s="5" t="s">
        <v>10</v>
      </c>
      <c r="C13" s="13">
        <v>2</v>
      </c>
      <c r="D13" s="14"/>
      <c r="E13" s="15">
        <f t="shared" si="0"/>
        <v>0</v>
      </c>
    </row>
    <row r="14" spans="1:5" ht="15">
      <c r="A14" s="5" t="s">
        <v>11</v>
      </c>
      <c r="B14" s="5" t="s">
        <v>12</v>
      </c>
      <c r="C14" s="13">
        <v>1</v>
      </c>
      <c r="D14" s="14"/>
      <c r="E14" s="15">
        <f t="shared" si="0"/>
        <v>0</v>
      </c>
    </row>
    <row r="15" spans="1:5" ht="24">
      <c r="A15" s="5" t="s">
        <v>13</v>
      </c>
      <c r="B15" s="5" t="s">
        <v>14</v>
      </c>
      <c r="C15" s="13">
        <v>1</v>
      </c>
      <c r="D15" s="14"/>
      <c r="E15" s="15">
        <f t="shared" si="0"/>
        <v>0</v>
      </c>
    </row>
    <row r="16" spans="1:5" ht="24">
      <c r="A16" s="5" t="s">
        <v>51</v>
      </c>
      <c r="B16" s="5" t="s">
        <v>15</v>
      </c>
      <c r="C16" s="13">
        <v>1</v>
      </c>
      <c r="D16" s="14"/>
      <c r="E16" s="15">
        <f t="shared" si="0"/>
        <v>0</v>
      </c>
    </row>
    <row r="17" spans="1:5" ht="36" customHeight="1">
      <c r="A17" s="5" t="s">
        <v>16</v>
      </c>
      <c r="B17" s="5" t="s">
        <v>17</v>
      </c>
      <c r="C17" s="13">
        <v>1</v>
      </c>
      <c r="D17" s="14"/>
      <c r="E17" s="15">
        <f t="shared" si="0"/>
        <v>0</v>
      </c>
    </row>
    <row r="18" spans="1:5" ht="36">
      <c r="A18" s="5" t="s">
        <v>18</v>
      </c>
      <c r="B18" s="5" t="s">
        <v>52</v>
      </c>
      <c r="C18" s="13">
        <v>1</v>
      </c>
      <c r="D18" s="14"/>
      <c r="E18" s="15">
        <f t="shared" si="0"/>
        <v>0</v>
      </c>
    </row>
    <row r="19" spans="1:5" ht="15">
      <c r="A19" s="5" t="s">
        <v>19</v>
      </c>
      <c r="B19" s="5" t="s">
        <v>20</v>
      </c>
      <c r="C19" s="13">
        <v>1</v>
      </c>
      <c r="D19" s="14"/>
      <c r="E19" s="15">
        <f t="shared" si="0"/>
        <v>0</v>
      </c>
    </row>
    <row r="20" spans="1:5" ht="24">
      <c r="A20" s="5" t="s">
        <v>21</v>
      </c>
      <c r="B20" s="5" t="s">
        <v>22</v>
      </c>
      <c r="C20" s="13">
        <v>2</v>
      </c>
      <c r="D20" s="14"/>
      <c r="E20" s="15">
        <f t="shared" si="0"/>
        <v>0</v>
      </c>
    </row>
    <row r="21" spans="1:5" ht="15">
      <c r="A21" s="5" t="s">
        <v>23</v>
      </c>
      <c r="B21" s="5" t="s">
        <v>39</v>
      </c>
      <c r="C21" s="13">
        <v>1</v>
      </c>
      <c r="D21" s="14"/>
      <c r="E21" s="15">
        <f t="shared" si="0"/>
        <v>0</v>
      </c>
    </row>
    <row r="22" spans="1:5" ht="24">
      <c r="A22" s="5" t="s">
        <v>24</v>
      </c>
      <c r="B22" s="5" t="s">
        <v>40</v>
      </c>
      <c r="C22" s="13">
        <v>1</v>
      </c>
      <c r="D22" s="14"/>
      <c r="E22" s="15">
        <f t="shared" si="0"/>
        <v>0</v>
      </c>
    </row>
    <row r="23" spans="1:5" ht="24">
      <c r="A23" s="5" t="s">
        <v>25</v>
      </c>
      <c r="B23" s="5" t="s">
        <v>43</v>
      </c>
      <c r="C23" s="13">
        <v>1</v>
      </c>
      <c r="D23" s="14"/>
      <c r="E23" s="15">
        <f t="shared" si="0"/>
        <v>0</v>
      </c>
    </row>
    <row r="24" spans="1:5" ht="24">
      <c r="A24" s="5" t="s">
        <v>26</v>
      </c>
      <c r="B24" s="5" t="s">
        <v>45</v>
      </c>
      <c r="C24" s="13">
        <v>1</v>
      </c>
      <c r="D24" s="14"/>
      <c r="E24" s="15">
        <f t="shared" si="0"/>
        <v>0</v>
      </c>
    </row>
    <row r="25" spans="1:5" ht="24">
      <c r="A25" s="5" t="s">
        <v>27</v>
      </c>
      <c r="B25" s="5" t="s">
        <v>41</v>
      </c>
      <c r="C25" s="13">
        <v>1</v>
      </c>
      <c r="D25" s="14"/>
      <c r="E25" s="15">
        <f t="shared" si="0"/>
        <v>0</v>
      </c>
    </row>
    <row r="26" spans="1:5" ht="24">
      <c r="A26" s="5" t="s">
        <v>28</v>
      </c>
      <c r="B26" s="5" t="s">
        <v>42</v>
      </c>
      <c r="C26" s="13">
        <v>1</v>
      </c>
      <c r="D26" s="14"/>
      <c r="E26" s="15">
        <f t="shared" si="0"/>
        <v>0</v>
      </c>
    </row>
    <row r="27" spans="1:5" ht="24">
      <c r="A27" s="5" t="s">
        <v>29</v>
      </c>
      <c r="B27" s="5" t="s">
        <v>43</v>
      </c>
      <c r="C27" s="13">
        <v>1</v>
      </c>
      <c r="D27" s="14"/>
      <c r="E27" s="15">
        <f t="shared" si="0"/>
        <v>0</v>
      </c>
    </row>
    <row r="28" spans="1:5" ht="24">
      <c r="A28" s="5" t="s">
        <v>30</v>
      </c>
      <c r="B28" s="5" t="s">
        <v>44</v>
      </c>
      <c r="C28" s="13">
        <v>1</v>
      </c>
      <c r="D28" s="14"/>
      <c r="E28" s="15">
        <f t="shared" si="0"/>
        <v>0</v>
      </c>
    </row>
    <row r="29" spans="1:3" ht="15">
      <c r="A29" s="3"/>
      <c r="B29" s="3"/>
      <c r="C29" s="6"/>
    </row>
    <row r="30" spans="2:5" ht="15">
      <c r="B30" s="10" t="s">
        <v>37</v>
      </c>
      <c r="C30" s="11"/>
      <c r="E30" s="12">
        <f>SUM(E5:E28)</f>
        <v>0</v>
      </c>
    </row>
  </sheetData>
  <sheetProtection selectLockedCells="1"/>
  <protectedRanges>
    <protectedRange sqref="D5:D28" name="Oblast1"/>
  </protectedRange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zemědělská univerzita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prajer</dc:creator>
  <cp:keywords/>
  <dc:description/>
  <cp:lastModifiedBy>Iva Mádlová</cp:lastModifiedBy>
  <cp:lastPrinted>2017-05-03T07:48:14Z</cp:lastPrinted>
  <dcterms:created xsi:type="dcterms:W3CDTF">2017-03-24T10:36:16Z</dcterms:created>
  <dcterms:modified xsi:type="dcterms:W3CDTF">2017-05-03T15:02:15Z</dcterms:modified>
  <cp:category/>
  <cp:version/>
  <cp:contentType/>
  <cp:contentStatus/>
</cp:coreProperties>
</file>