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30" yWindow="6420" windowWidth="15840" windowHeight="69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" i="1" l="1"/>
  <c r="D3" i="1" l="1"/>
  <c r="F3" i="1" s="1"/>
  <c r="G3" i="1" l="1"/>
  <c r="H3" i="1" s="1"/>
</calcChain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<sst xmlns="http://schemas.openxmlformats.org/spreadsheetml/2006/main" count="9" uniqueCount="9">
  <si>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</si>
  <si>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</si>
  <si>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</si>
  <si>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</si>
  <si>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Množství zemního plynu dle přílohy č. 1.2 ZD na období 12 měsíců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</si>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</sst>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6" sqref="C6"/>
    </sheetView>
  </sheetViews>
  <sheetFormatPr defaultRowHeight="15" x14ac:dyDescent="0.25"/>
  <cols>
    <col min="1" max="1" width="24.42578125" customWidth="1"/>
    <col min="2" max="2" width="17.140625" customWidth="1"/>
    <col min="3" max="3" width="14.85546875" customWidth="1"/>
    <col min="4" max="5" width="15.85546875" customWidth="1"/>
    <col min="6" max="6" width="13.5703125" customWidth="1"/>
    <col min="7" max="7" width="13.42578125" customWidth="1"/>
    <col min="8" max="8" width="14.5703125" customWidth="1"/>
  </cols>
  <sheetData>
    <row r="1" spans="1:8" ht="43.5" customHeight="1" thickBot="1" x14ac:dyDescent="0.3">
      <c r="A1" s="15" t="s">
        <v>8</v>
      </c>
      <c r="B1" s="16"/>
      <c r="C1" s="16"/>
      <c r="D1" s="16"/>
      <c r="E1" s="16"/>
      <c r="F1" s="16"/>
      <c r="G1" s="16"/>
      <c r="H1" s="17"/>
    </row>
    <row r="2" spans="1:8" ht="76.5" customHeight="1" thickBot="1" x14ac:dyDescent="0.3">
      <c r="A2" s="5"/>
      <c r="B2" s="6" t="s">
        <v>0</v>
      </c>
      <c r="C2" s="7" t="s">
        <v>1</v>
      </c>
      <c r="D2" s="8" t="s">
        <v>2</v>
      </c>
      <c r="E2" s="8" t="s">
        <v>5</v>
      </c>
      <c r="F2" s="9" t="s">
        <v>6</v>
      </c>
      <c r="G2" s="9" t="s">
        <v>7</v>
      </c>
      <c r="H2" s="9" t="s">
        <v>3</v>
      </c>
    </row>
    <row r="3" spans="1:8" ht="44.25" customHeight="1" thickBot="1" x14ac:dyDescent="0.3">
      <c r="A3" s="10" t="s">
        <v>4</v>
      </c>
      <c r="B3" s="11">
        <v>20647</v>
      </c>
      <c r="C3" s="12"/>
      <c r="D3" s="13">
        <f>B3*C3</f>
        <v>0</v>
      </c>
      <c r="E3" s="13">
        <f>B3*30.6</f>
        <v>631798.20000000007</v>
      </c>
      <c r="F3" s="14">
        <f>D3+E3</f>
        <v>631798.20000000007</v>
      </c>
      <c r="G3" s="14">
        <f>F3*0.21</f>
        <v>132677.622</v>
      </c>
      <c r="H3" s="14">
        <f>F3+G3</f>
        <v>764475.82200000004</v>
      </c>
    </row>
    <row r="4" spans="1:8" x14ac:dyDescent="0.25">
      <c r="A4" s="2"/>
      <c r="B4" s="3"/>
      <c r="C4" s="3"/>
      <c r="D4" s="3"/>
      <c r="E4" s="3"/>
      <c r="F4" s="3"/>
      <c r="G4" s="3"/>
      <c r="H4" s="3"/>
    </row>
    <row r="5" spans="1:8" x14ac:dyDescent="0.25">
      <c r="A5" s="4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Tomáš Motal</cp:lastModifiedBy>
  <cp:lastPrinted>2015-06-26T11:56:04Z</cp:lastPrinted>
  <dcterms:created xsi:type="dcterms:W3CDTF">2013-04-02T10:44:02Z</dcterms:created>
  <dcterms:modified xsi:type="dcterms:W3CDTF">2017-08-15T12:36:06Z</dcterms:modified>
</cp:coreProperties>
</file>