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<sst xmlns="http://schemas.openxmlformats.org/spreadsheetml/2006/main" count="1347" uniqueCount="784">
  <si>
    <t>Měrná jednotka (MJ)</t>
  </si>
  <si>
    <t>ks</t>
  </si>
  <si>
    <t>Erlenamyerovy baňky bez zábrusu, sklovina minimálně SIMAX</t>
  </si>
  <si>
    <t>Erlenmayerovy baňky se šroubovacím uzávěrem, sklovina minimálně SIMAX</t>
  </si>
  <si>
    <t>Kádinka nízká s výlevkou, sklovina minimálně SIMAX</t>
  </si>
  <si>
    <t>Kádinka vysoká s výlevkou, sklovina minimálně SIMAX</t>
  </si>
  <si>
    <t>Büchnerova nálevka 62 mm</t>
  </si>
  <si>
    <t>Nálevky – krátký stonek, sklovina minimálně SIMAX</t>
  </si>
  <si>
    <t>Nálevky – dlouhý stonek, sklovina minimálně SIMAX</t>
  </si>
  <si>
    <t>Násypka s krátkým šikmým koncem, sklovina minimálně SIMAX</t>
  </si>
  <si>
    <t>Násypka s dlouhým šikmým koncem , sklovina minimálně SIMAX</t>
  </si>
  <si>
    <t>Odměrné baňky, sklovina minimálně SIMAX</t>
  </si>
  <si>
    <t>Baňka srdcovitá , sklovina minimálně SIMAX</t>
  </si>
  <si>
    <t>Baňka hruškovitá, minimálně borosilikátové sklo 3.3</t>
  </si>
  <si>
    <t>Baňka kulatá, sklovina minimálně SIMAX</t>
  </si>
  <si>
    <t>Odsávací baňka, sklovina minimálně SIMAX</t>
  </si>
  <si>
    <t>Tyčinka skleněná</t>
  </si>
  <si>
    <t>Láhve skleněné se šroubovacím uzávěrem, sklovina minimálně SIMAX</t>
  </si>
  <si>
    <t>Zkumavka centrifugační s kulatým dnem se stupnicí</t>
  </si>
  <si>
    <t>Očkovací klička dle Drigalského, sklo</t>
  </si>
  <si>
    <t>Pasteurovy pipety, skleněné</t>
  </si>
  <si>
    <t>Pipety kalibrované, skleněné</t>
  </si>
  <si>
    <t>Mikropipety skleněné</t>
  </si>
  <si>
    <t>Byreta automatická dle Pelleta, s výpustným a přepouštěcím kohoutem se skleněným kladívkem</t>
  </si>
  <si>
    <t>Promývačka s fritovým nástavcem, velikost poru S2</t>
  </si>
  <si>
    <t>Promývačka dle Drachslera s NZ 29/32</t>
  </si>
  <si>
    <t>Exsikátor se skleněným hmatníkem</t>
  </si>
  <si>
    <t>kg</t>
  </si>
  <si>
    <t>Mikroskopická skla podložní řezaná</t>
  </si>
  <si>
    <t>Mikroskopická skla krycí</t>
  </si>
  <si>
    <t>Třecí miska s tloučkem, porcelánová</t>
  </si>
  <si>
    <t>Třecí miska s tloučkem, achátová</t>
  </si>
  <si>
    <t>Žíhací miska porcelánová</t>
  </si>
  <si>
    <t>Násypka, sklovina minimálně SIMAX</t>
  </si>
  <si>
    <t xml:space="preserve">Filtrační zařízení dle Witta postranní tubus 70 mm výška 110 mm </t>
  </si>
  <si>
    <t>Spatula oboustranná</t>
  </si>
  <si>
    <t>Spatula se lžičkou</t>
  </si>
  <si>
    <t>Základna s 96-jamkami pro real time</t>
  </si>
  <si>
    <t>Destičky pro inkubaci buněčných linií, sterilní</t>
  </si>
  <si>
    <t>Plastový box pro barvení proteinových gelů</t>
  </si>
  <si>
    <t>Stojan na zkumavky</t>
  </si>
  <si>
    <t>Plastový kontejner (kanystr) na vodu s kohoutem</t>
  </si>
  <si>
    <t>Špičky k automatickým pipetám</t>
  </si>
  <si>
    <t>Širokohrdlé šroubovací láhvičky na entomosběr</t>
  </si>
  <si>
    <t>Míchadlo magnetické, tyčinkové hladké</t>
  </si>
  <si>
    <t>Míchadlo magnetické, tyčinkové s kroužkem</t>
  </si>
  <si>
    <t>Míchadlo magnetické, trojhranné</t>
  </si>
  <si>
    <t>Plastový kanystr</t>
  </si>
  <si>
    <t>Plastové kontejnery na destilku s výpustným kohoutem</t>
  </si>
  <si>
    <t>Plastové kontejnery na líh s výpustným kohoutem</t>
  </si>
  <si>
    <t>Spojka hadicova Y</t>
  </si>
  <si>
    <t>Měřítko průměru hadiček</t>
  </si>
  <si>
    <t>Petriho misky plastové</t>
  </si>
  <si>
    <t>Petriho misky plastové, dělené na polovinu</t>
  </si>
  <si>
    <t>Roller (gumový váleček)</t>
  </si>
  <si>
    <t xml:space="preserve">Lžička laboratorní oboustranná, nerezová </t>
  </si>
  <si>
    <t>Kovové analytické laboratorní špachtle se lžičkou</t>
  </si>
  <si>
    <t>Lžička laboratorní, nerezová</t>
  </si>
  <si>
    <t>Kanystr kovový, tenkostěnný</t>
  </si>
  <si>
    <t>Kruh varný bez svorky</t>
  </si>
  <si>
    <t>Korkovrt</t>
  </si>
  <si>
    <t>Preparační jehla, rovná</t>
  </si>
  <si>
    <t>Teploměr se zábrusem</t>
  </si>
  <si>
    <t>Držátko skalpelových čepelek</t>
  </si>
  <si>
    <t>Pinzeta</t>
  </si>
  <si>
    <t>PLAST</t>
  </si>
  <si>
    <t>KOV</t>
  </si>
  <si>
    <t>m</t>
  </si>
  <si>
    <t>Hadice silikonová transpartentní</t>
  </si>
  <si>
    <t>Spona hadicová</t>
  </si>
  <si>
    <t>Spojka hadicová</t>
  </si>
  <si>
    <t>Redukce hadicová</t>
  </si>
  <si>
    <t>Špunty (inertní), silikonové</t>
  </si>
  <si>
    <t>Tlačka hadičková posuvná</t>
  </si>
  <si>
    <t>Dewarova nádoba na tekutý dusík</t>
  </si>
  <si>
    <t>Teploměr bezdotykový digitální</t>
  </si>
  <si>
    <t>Pipeta automatická s nastavitelným objemem</t>
  </si>
  <si>
    <t>Pipetovaci nástavec pro skleněné kapiláry digitální</t>
  </si>
  <si>
    <t>pH metr přenosný s baterkami a elektrodami</t>
  </si>
  <si>
    <t>Průtokoměr</t>
  </si>
  <si>
    <t>role</t>
  </si>
  <si>
    <t>pár</t>
  </si>
  <si>
    <t>Vata polypropylenova</t>
  </si>
  <si>
    <t>Filtr membránový - polykarbonát</t>
  </si>
  <si>
    <t>Ochranné brýle</t>
  </si>
  <si>
    <t>Teflonová páska</t>
  </si>
  <si>
    <t>Potravinová smršťovací fólie</t>
  </si>
  <si>
    <t>Rukavice pro manipulaci s tekutým dusíkem</t>
  </si>
  <si>
    <t>Kartonové krabice s oddělovači pro skladování v mrazáku</t>
  </si>
  <si>
    <t xml:space="preserve">Čisticí roztok pro pH elektrody </t>
  </si>
  <si>
    <t>set</t>
  </si>
  <si>
    <t>Kbelík na led</t>
  </si>
  <si>
    <t>Kartáče (štětka) na zkumavky</t>
  </si>
  <si>
    <t>Zásobník na tekuté mýdlo</t>
  </si>
  <si>
    <t>Jednoduchý kovový odpadkový koš do laboratoře, válec bez víka</t>
  </si>
  <si>
    <t>Pytle do koše, objem odpovídající kovovému laboratornímu koši bez víka</t>
  </si>
  <si>
    <t>Laboratorní lékárnička první pomoci</t>
  </si>
  <si>
    <t>Schránka závěsná kovová na ubrousky k umyvadlu</t>
  </si>
  <si>
    <t>Skleněný kahan lihový</t>
  </si>
  <si>
    <t>Homogenizační tyčinky</t>
  </si>
  <si>
    <t>Nádoba na led</t>
  </si>
  <si>
    <t>Pipety a příslušenství, drobné přístroje</t>
  </si>
  <si>
    <t>OSTATNÍ</t>
  </si>
  <si>
    <t>SKLO a PORCELÁN</t>
  </si>
  <si>
    <t>Zátky zabroušené na baňky, NZ 29/32</t>
  </si>
  <si>
    <t>Zátky zabroušené na baňky, NZ 14/23</t>
  </si>
  <si>
    <t>Teploměr tyčinkový , chemický</t>
  </si>
  <si>
    <t>Stojan laboratorní</t>
  </si>
  <si>
    <t>Držáky</t>
  </si>
  <si>
    <t>Svorky</t>
  </si>
  <si>
    <t>Zvedák</t>
  </si>
  <si>
    <t>Stojan na 6 automatických pipet</t>
  </si>
  <si>
    <t>Nástavec pipetovací, plastový pro skleněnéné pipety, univerzální</t>
  </si>
  <si>
    <t>Dudlík na pipety silikonový</t>
  </si>
  <si>
    <t xml:space="preserve">Nástavec pipetovací podtlakový, do 2 ml, modrý, materiál odolný vůči většině kyselin a louhů. </t>
  </si>
  <si>
    <t xml:space="preserve">Nástavec pipetovací podtlakový, do 10 ml, zelený, materiál odolný vůči většině kyselin a louhů. </t>
  </si>
  <si>
    <t>Nástavec pipetovací podtlakový, do 25 ml, červený, materiál odolný vůči většině kyselin a louhů.</t>
  </si>
  <si>
    <t>Stojan na pipety, 6 pozic, od stejného výrobce jako dodávané pipety.</t>
  </si>
  <si>
    <t>Přístroj na tisk štítků</t>
  </si>
  <si>
    <t>Nástavec pipetovací pro mikropipety</t>
  </si>
  <si>
    <t>Štítkovač pro tisk na pásky s šířkou 6, 9 a 12 mm bez potřeby inkoustu nebo toneru, snadné zadávání textu na klávesnici počítačového typu QWERTY jednodotyková inteligentní tlačítka pro tučné písmo, kurzívu, podtržené písmo, velikost písma a svislý text. Minimálně 6 velikostí písma, 8 stylů textu, 4 rámečky a podtržení, 228 symbolů a obrázků, klávesy pro rychlý přístup k zadávání měny a dalších běžných symbolů. Náhled před tiskem na velkém LCD displeji, paměť naposledy vytisknutého štítku. Funkce automatického vypínání, napájení - AAA baterie nebo (i) adaptér. Hmotnost &lt; 400 g.</t>
  </si>
  <si>
    <t>Mobilní ruční kahan</t>
  </si>
  <si>
    <t>Ruční kahan s piezoelektrickým zapalováním pro použití v laboratořích.  Volně stojící kahan, výška 13 - 17 cm. Ovladatelný jednou rukou, regulovatelný plamen a teplota v rozmezí minimálně 800 - 1 300°C.</t>
  </si>
  <si>
    <t>Multikanálová pipeta</t>
  </si>
  <si>
    <t>Odkapávač na umyté laboratorní sklo</t>
  </si>
  <si>
    <t>Rukavice jednorázové</t>
  </si>
  <si>
    <t>Čistící utěrky</t>
  </si>
  <si>
    <t>Špičky univerzální k automatickým pipetám</t>
  </si>
  <si>
    <t>Špičky k automatickým pipetám, v boxu</t>
  </si>
  <si>
    <t>Špičky k automatickým pipetám, náplň</t>
  </si>
  <si>
    <t>Špičky k automatickým pipetám s filtrem</t>
  </si>
  <si>
    <t>Podnos bílý (fotomiska)</t>
  </si>
  <si>
    <t>Vatové uzávěry</t>
  </si>
  <si>
    <t>Vata</t>
  </si>
  <si>
    <t>Vata skelná</t>
  </si>
  <si>
    <t>Vata skelná pro použití v laboratoři.</t>
  </si>
  <si>
    <t>Vata obvazová, vinutá, 100 % bavlna.</t>
  </si>
  <si>
    <t>Hygienické ručníky (cca 24 x 23 cm) skládané v boxu s výdejným otvorem, 100 % bělená celulóza, 2-vrstvé, 200 ks v balení.</t>
  </si>
  <si>
    <t>Chladicí obal</t>
  </si>
  <si>
    <t>Páska do štítkovače</t>
  </si>
  <si>
    <t>Náhradní baterie do pumpy</t>
  </si>
  <si>
    <t>Baterie pro PocketPump, BATT PK, PP, NIMH - Kat. No P20129-2</t>
  </si>
  <si>
    <t>Teflonová trubička</t>
  </si>
  <si>
    <t>Chirurgické rukavice, sterilní, AQL 0,65  bezprášné s polymerní vrstvou.</t>
  </si>
  <si>
    <t>Laboratorní napínací krycí folie</t>
  </si>
  <si>
    <t>Parafilm</t>
  </si>
  <si>
    <t>Filtrační papír</t>
  </si>
  <si>
    <t>Páska pro identifikace horkovzdušné sterilizace</t>
  </si>
  <si>
    <t xml:space="preserve">Samolepící páska. Sterilizace v autoklávu indikována změnou barvy. Rozměry pásky min. 18 mm x 50 metrů. </t>
  </si>
  <si>
    <t>Lepící páska</t>
  </si>
  <si>
    <t>Gumová chňapka</t>
  </si>
  <si>
    <t>Laboratorní plášť</t>
  </si>
  <si>
    <t>Hliníková fólie</t>
  </si>
  <si>
    <t>Časoměřič - minutka</t>
  </si>
  <si>
    <t>Izotermická taška pro transport vzorků</t>
  </si>
  <si>
    <t>Zásobník izotermicky na malé zkumavky</t>
  </si>
  <si>
    <t xml:space="preserve">Nádoba na led s víkem a dvěma úchyty po stranách, objem 4 - 5 litrů, minimální síla stěny 15 mm. Vhodná náplň - ledová tříšť, suchý led, chladicí směs. </t>
  </si>
  <si>
    <t>Chladící nádoba na led s víkem, kulatá, průměr 28 - 30 cm x výška 16 - 18 cm, objem 2,5 litrů, použití pro teploty -196 až +100°C.</t>
  </si>
  <si>
    <t>Rukavice pro manipulaci s horkými předměty</t>
  </si>
  <si>
    <t>Dezinfekční prostředek bezchlóru</t>
  </si>
  <si>
    <t>Detergenční přípravek na mytí nádobí</t>
  </si>
  <si>
    <t>Lékárnička nástěnná, uzamykatelná, kovová, s náplní "CHEMIE".</t>
  </si>
  <si>
    <t>Odpadkový koš kovový kulatý, objem 29 - 31 litrů, průměr 31 - 33 cm, minimální výška 45 cm.</t>
  </si>
  <si>
    <t>Koš na tříděný odpad</t>
  </si>
  <si>
    <t>Tekuté mýdlo</t>
  </si>
  <si>
    <t>Nůžky</t>
  </si>
  <si>
    <t>Skalpel</t>
  </si>
  <si>
    <t>Čepele</t>
  </si>
  <si>
    <t xml:space="preserve">Indikátorové papírky pro orientační měření pH </t>
  </si>
  <si>
    <t>Střička</t>
  </si>
  <si>
    <t>Chladicí nádoba</t>
  </si>
  <si>
    <t>Přenosná lednice/chladící box</t>
  </si>
  <si>
    <t>Termoelektrický chladící box o objemu minimálně 40 litrů s připojením do 12V autozapalovače, možnost zapojit do sítě 230V přes adaptér (součástí dodávky).</t>
  </si>
  <si>
    <t>Termoelektrický chladící box o objemu 24 - 30 litrů s připojením do 12V autozapalovače, možnost zapojit do sítě 230V přes adaptér (součástí dodávky).</t>
  </si>
  <si>
    <t>Erlenmayerovy baňky se zábrusem, sklovina minimálně SIMAX</t>
  </si>
  <si>
    <t>Krystalizační miska, sklovina minimálně SIMAX</t>
  </si>
  <si>
    <t>Odměrný válec bez zábrusu, se stupnicí, sklovina minimálně SIMAX</t>
  </si>
  <si>
    <t>Odměrné válce se zábrusem a skleněnou zátkou, sklovina minimálně SIMAX</t>
  </si>
  <si>
    <t>Láhev reagenční GL 45 kulatá, modrý uzávěr, hnědé sklo, sklovina minimálně SIMAX</t>
  </si>
  <si>
    <t>Láhev reagenční GL 45 kulatá, modrý šroubovací uzávěr, čiré sklo, sklovina minimálně SIMAX</t>
  </si>
  <si>
    <t>Láhev širokohrdlá hranatá s uzávěrem GL, sodno-draselné sklo</t>
  </si>
  <si>
    <t>Petriho misky s víčkem, sodno-draselné sklo</t>
  </si>
  <si>
    <t>Petriho misky s víčkem, sodno-draselné sklo, dělené dno</t>
  </si>
  <si>
    <t>Lékařské kapiláry, bez protisrážlivé úpravy</t>
  </si>
  <si>
    <t>Homogenizátor Potter - Elvehjem s tloučkem</t>
  </si>
  <si>
    <t>Krabice na vatu</t>
  </si>
  <si>
    <t>Láhev prachovnice širokohrdlá, sklovina minimálně SIMAX</t>
  </si>
  <si>
    <t>Láhev reagenční se zabroušenou skleněnou zátkou, sklovina minimálně SIMAX</t>
  </si>
  <si>
    <t>Chladič spirálový dle Dimrotha, se dvěma zábrusy NZ 29/32</t>
  </si>
  <si>
    <t>Chladič spirálový dle Dimrotha, se dvěma zábrusy NZ 14/23</t>
  </si>
  <si>
    <t>Zvon s okrajem a hrdlem</t>
  </si>
  <si>
    <t>Kelímek filtrační s fritou</t>
  </si>
  <si>
    <t>Filtrační systém vakuový</t>
  </si>
  <si>
    <t>Kapiláry malé</t>
  </si>
  <si>
    <t>Nádobka na odběr vzorků</t>
  </si>
  <si>
    <t>Sáček autoklávovatelný na kontaminovaný materiál</t>
  </si>
  <si>
    <t>Sáček se zipovým uzávěrem jednoduchý</t>
  </si>
  <si>
    <t>Uzávěr bakteriologický na baňky</t>
  </si>
  <si>
    <t>Nádobky válcové se zamačkávacím víčkem</t>
  </si>
  <si>
    <t>Nádobky na brouky se šroubovacím víčkem</t>
  </si>
  <si>
    <t>Láhev skladovací, úzkohrdlá</t>
  </si>
  <si>
    <t>Lahve pro tkáňové kultury, sterilní</t>
  </si>
  <si>
    <t>Krabička s víkem na vialky, pro objemy 5, 10 a 20 ml, rozměr otvoru 25 x 25 mm, minimálně 5 x 5 pozic.</t>
  </si>
  <si>
    <t>Krabička na zkumavky typu falcon, objem 15 ml, minimálně 5 x 5 pozic.</t>
  </si>
  <si>
    <t>PCR zkumavky</t>
  </si>
  <si>
    <t>Centrifugační zkumavky</t>
  </si>
  <si>
    <t>Nálevka analytická</t>
  </si>
  <si>
    <t>Odměrná lopatka</t>
  </si>
  <si>
    <t>Odměrka nízká s uchem</t>
  </si>
  <si>
    <t>Odměrný válec s výlevkou</t>
  </si>
  <si>
    <t>Kádinka nízká s výlevkou a stupnicí</t>
  </si>
  <si>
    <t>Váženka bílá</t>
  </si>
  <si>
    <t>Vývěva vodní</t>
  </si>
  <si>
    <t>Plastový box s víkem</t>
  </si>
  <si>
    <t>Stojan na chromatografické vialky</t>
  </si>
  <si>
    <t>Krabička na zkumavky autoklávovatelná</t>
  </si>
  <si>
    <t>Mikropipety</t>
  </si>
  <si>
    <t>Nádoba izoremická pro manipulaci s tekutým dusíkem</t>
  </si>
  <si>
    <t>Název položky</t>
  </si>
  <si>
    <t>Zařízení filtrační umožňující použití filtrů o průměru 47 nebo 50 mm. Materiál borosilikátové skl a vložka z PTFE.  Možnost autoklávovat celé zařízení až při +121 °C</t>
  </si>
  <si>
    <t>Cena pro účely kalkulačního modelu</t>
  </si>
  <si>
    <t>Jednotková cena za MJ</t>
  </si>
  <si>
    <t>Odkapávač-sušák na sklo nástěnný, cca 63 x 45 cm (v x š; maximální odchylka 5 %), 72 pozic (bodlin).</t>
  </si>
  <si>
    <t>Taška transportní, izotermická, objem 27 - 30 litrů, zámek, 2 x chladící vložka. Materiál PVC/PE a polyuretanová pěna. Údržba teploty min. po dobu 6 hodin. Oddělená kapsa pro vložení dokumentů.</t>
  </si>
  <si>
    <t>Taška transportní, izotermická, objem 10 - 12 litrů, zámek, 2 x chladící vložka. Materiál PVC/PE a polyuretanová pěna. Údržba teploty min. po dobu 6 hodin. Oddělená kapsa pro vložení dokumentů.</t>
  </si>
  <si>
    <t>Taška transportní, izotermická, objem 5 - 7 litrů, zámek, 2 x chladící vložka. Materiál PVC/PE a polyuretanová pěna. Údržba teploty min. po dobu 6 hodin. Oddělená kapsa pro vložení dokumentů.</t>
  </si>
  <si>
    <t>Časoměřič minutka elektronická bílá, obal ABS, digitální stopky, funkce alarmu.</t>
  </si>
  <si>
    <t>Zásobník pro kryovialky, papírový 150 x 150 / 100 mm, 10 x 10 pozic.</t>
  </si>
  <si>
    <t>Kartáč zkumavkový cca 8 mm, s vějířkem, silon, pozinkovaný drát.</t>
  </si>
  <si>
    <t>Kartáč zkumavkový cca 12 mm, s vějířkem.</t>
  </si>
  <si>
    <t>Kartáč sklenicový cca 110 mm, velký, silon, pozinkovaný drát.</t>
  </si>
  <si>
    <t>Kartáč lahvový cca 60 mm, s vějířkem, silon.</t>
  </si>
  <si>
    <t>KIT 4,01/7,00/10,01 pH, uchovávcí a čistící roztok, nádobka - á 475 ml.</t>
  </si>
  <si>
    <t>Zásobník na tekuté mýdlo, objem 200 - 800 ml, bílý plast či nerezový.</t>
  </si>
  <si>
    <t>Chladící nádoba na led s víkem, kulatá, průměr 28 - 30 cm x výška cca 227 mm s víkem, objem 4 litry, použití pro teploty -196 až +100°C .</t>
  </si>
  <si>
    <t>Nádoba na led plastová s víkem, objem 10 - 15 litrů, průměr 29 - 40 cm.</t>
  </si>
  <si>
    <t>Fólie Dura Seal cca 12,7 cm, návin min. 45 m, role.</t>
  </si>
  <si>
    <t>Rukavice ochranné, kevlar, resistentní do teploty 300°C, délka cca 40 cm.</t>
  </si>
  <si>
    <t>Chňapka gumová izolační použitelná od -55 do +260 °C, rozměry cca 190 x 100 mm.</t>
  </si>
  <si>
    <t>Brýle ochranné laboratorní, zorníky PC, vyměnitelné.</t>
  </si>
  <si>
    <t>Plášť laboratorní dámský, 100% bavlna, velikost M.</t>
  </si>
  <si>
    <t>Plášť laboratorní dámský, 100% bavlna, velikost L.</t>
  </si>
  <si>
    <t>Plášť laboratorní pánský, 100% bavlna, velikost XL.</t>
  </si>
  <si>
    <t>Lepící páska cca 19 mm, návin min. 66 m, průhledná.</t>
  </si>
  <si>
    <t>Hliníková fólie, šíře cca 30 cm, tloušťka cca 0,03 mm, návin min. 100 m, role.</t>
  </si>
  <si>
    <t>Hliníková fólie, šíře cca 45 cm, tloušťka 17 - 20 mikronů, návin min. 150 m,  role.</t>
  </si>
  <si>
    <t>Potravinová fólie, šíře cca 30 cm, návin nejméně 300 m, role.</t>
  </si>
  <si>
    <t>Páska teflonová, šířka cca 12 mm, délka minimálně 12 m.</t>
  </si>
  <si>
    <t>Páska nylonová do štítkovače 12 mm, návin min. 3,5m, bílá, kompatibilní s dodaným štítkovačem.</t>
  </si>
  <si>
    <t>Chladící opakovatelné použitelný obal na láhve o průměru 70 až 100 mm, doba údržnosti teploty &lt; 10 °C alespoň 8 hodin.</t>
  </si>
  <si>
    <t>Vata buničitá, přířezy,  cca 20 x 30 cm.</t>
  </si>
  <si>
    <t>Přenosný pH metr s mikroprocesorovým ovládáním a přehledným LCD displejem. Automatická teplotní kompenzace a 2-bodovou kalibrace a 3 uloženými sadami pufrů (4,01, 7,01 a 10,01). Součástí dodávky pH gelová elektroda, nerezové teplotní čidlo a pufry pH 4,01 a 7,01. Měřící rozsah -2,00 – 16000 pH, rozlišení 0,01 pH, přesnost ± 0,02 pH.</t>
  </si>
  <si>
    <t>Bezdotykový teploměr s laserovým označováním měřícího místa i teplotní čidlo, akustický alarm, pouzdro, držák na stěnu, předvrtávač mraženého zboží. Rozsah min. -50 až +400 °C. Provozní teplota min. 0 až +50°C, napájení na baterii (životnost minimálně 90 hod.).</t>
  </si>
  <si>
    <t>Svorka na zábrus 29/32, červená.</t>
  </si>
  <si>
    <t>Kruh varný bez svorky, průměr 80 mm.</t>
  </si>
  <si>
    <t>Korkovrt - sada min. 12 dílů, průměr otvorů min. 5 - 18,75 mm, materiál poniklovaná mosaz.</t>
  </si>
  <si>
    <t>Jehla preparační, typ 1 , rovná, délka cca 136 mm.</t>
  </si>
  <si>
    <t>Držátko skalpelových čepelek č.3, pro čepelky č. 10-15.</t>
  </si>
  <si>
    <t>Držátko skalpelových čepelek č.4, pro čepelky č. 20-24.</t>
  </si>
  <si>
    <t>Pinzeta anatomická špičatá, délka 12 - 14,5 cm, šířka max. 2 mm, hladká leštěná nerez.</t>
  </si>
  <si>
    <t>Pinzeta anatomická rovná, délka 13 - 15 cm leštěná nerez, konec ramen s jemným drážkováním.</t>
  </si>
  <si>
    <t>Pinzeta anatomická rovná, délka 16 - 20 cm leštěná nerez, konec ramen s jemným drážkováním.</t>
  </si>
  <si>
    <t>Pinzeta chirurgická, měkká, jemná 1x2 zoubky, délka 14 - 16 cm, leštěná nerez.</t>
  </si>
  <si>
    <t>Nůžky chirurgické, rovné, hrotnaté, délka cca 13 cm, nerez.</t>
  </si>
  <si>
    <t xml:space="preserve">Pinzeta anatomická zoubkovaná, přímá, nerezová, délka 28 - 30 cm. </t>
  </si>
  <si>
    <t>Nůžky chirurgické oční, rovné s hrotem cca 115 mm, leštěná nerez.</t>
  </si>
  <si>
    <t>Nůžky oční pružinové, rovné rohovkové; délka cca 13,0 cm.</t>
  </si>
  <si>
    <t>Nůžky mikro; úhel 25°; délka cca 18,0 cm.</t>
  </si>
  <si>
    <t>Nůžky nerezové, rovné, hrotnaté, délka cca 13cm.</t>
  </si>
  <si>
    <t>Skalpel s plochým držadlem, bříškatý, délka břitu cca 20 mm, celková délka cca 14 cm, leštěná nerez.</t>
  </si>
  <si>
    <t>Skalpel, bříškatý, délka břitu cca 30 mm, leštěná nerez.</t>
  </si>
  <si>
    <t>Skalpel s plochým držadlem, hrotnatý, délka břitu 20 mm, celková délka cca 14 cm, leštěná nerez.</t>
  </si>
  <si>
    <t>Skalpel, hrotnatý, délka břitu cca 30mm, celková délka cca 14 cm, leštěná nerez.</t>
  </si>
  <si>
    <t>Zásobník na kapalný dusík KB7  - biologický, objem 6,6 litru.</t>
  </si>
  <si>
    <t>Bezpečnostní nerezový kanystr, objem 5 litrů, síla stěny minimálně 0,8 mm.</t>
  </si>
  <si>
    <t>Bezpečnostní nerezový kanystr, objem 10 litrů, síla stěny minimálně 0,8 mm.</t>
  </si>
  <si>
    <t>Držák na byrety bez svorky, délka cca 210 mm, rozteč 0-45 mm.</t>
  </si>
  <si>
    <t>Držák laboratorní hliníkový bez svorky, typ I, maximální rozteč alespoň 40 mm, materiál hliník, korková výstelka čelistí, délka 186 mm.</t>
  </si>
  <si>
    <t>Svorka křížová dvojitá hliníková, pro maximální průměr tyče alespoň 16,5 mm.</t>
  </si>
  <si>
    <t>Držák na chladič střední, délka cca 225 mm.</t>
  </si>
  <si>
    <t>Držák na kádinky otočný, rozpětí 50-100 mm, pochromovaný povrch, čelisti potažené silikonem.</t>
  </si>
  <si>
    <t>Stojan laboratorní s kovovou deskou (rozměr cca 250 x 160 mm) a šroubavací tyčí o průměru cca 12 mm a výšce cca 750 mm.</t>
  </si>
  <si>
    <t>Nerez lžička se špachtlí, rozměr lopatky cca 65 x 25 mm, celková délka cca 300 mm, kruhová rukojet o průměru 8 mm.</t>
  </si>
  <si>
    <t>Nerez lžička chemická, oboustranná, délka cca 150 mm.</t>
  </si>
  <si>
    <t>Nerez lžička chemická, oboustranná, délka cca 180 mm.</t>
  </si>
  <si>
    <t>Nerez lžička chemická, oboustranná, délka cca 250 mm.</t>
  </si>
  <si>
    <t>Špachtle-mikrolžička nerezová, rozměr špachtle cca 40 x 5 mm (d x š), rozměr mikrolžičky cca 9 x 5 mm (d x š), celková délka cca 150 mm.</t>
  </si>
  <si>
    <t>Špachtle-mikrolžička nerezová, rozměr špachtle cca 40 x 5 mm (d x š), rozměr mikrolžičky cca 7 x 5 mm (d x š), celková délka cca 150 mm.</t>
  </si>
  <si>
    <t>Špachtle-mikrolžička nerezová, rozměr špachtle cca 40 x 5 mm (d x š), rozměr mikrolžičky cca 6 x 4 mm (d x š), celková délka cca 150 mm.</t>
  </si>
  <si>
    <t>Lžička laboratorní nerezová leštěná, rozměr lopatky cca 20 x 10 mm (d x š), celková délka cca 150 mm.</t>
  </si>
  <si>
    <t>Zvedáček laboratorní hliníkový, rozměr plošiny cca 20 x 20 cm, zdvih min. 280 mm.</t>
  </si>
  <si>
    <t>Zvedáček laboratorní hliníkový, rozměr plošiny cca 13 x 16 cm, zdvih min. v rozsahu 50 - 120 mm, nosnost min. 20 kg.</t>
  </si>
  <si>
    <t>Teploměr laboratorní tyčinkový, teplotní rozmězí min. -35 až +110°C; dělení po max. 1°C, orginální náplň.</t>
  </si>
  <si>
    <t>Teploměr laboratorní tyčinkový, teplotní rozmězí min. -10 až +150°C; dělení po max. 1°C, orginální náplň.</t>
  </si>
  <si>
    <t>Teploměr, NZ 14,5/23,  teplotní rozsah min. 0 až +100 °C, dělení po max. 0,5°C, délka stonku cca 100 mm.</t>
  </si>
  <si>
    <t>Teploměr, NZ 14,5/23, teplotní rozsah min.  0 až +200 °C, dělení po max. 1°C, délka stonku cca 60 mm.</t>
  </si>
  <si>
    <t>Filtr stříkačkový PTFE (bílý), velikost póru 0,45 µm, průměr 25 mm, sterilní.</t>
  </si>
  <si>
    <t>Mikrotyčinky, materiál PP, vhodné pro homogenizaci vzorků v 1,5 ml/2,0 ml zkumavkách, autoklávovatelné.</t>
  </si>
  <si>
    <t>Filtr stříkačkový PTFE (bílý), velikost póru 0,22 µm, průměr 25 mm, sterilní.</t>
  </si>
  <si>
    <t>Filtr stříkačkový PES (zelený), velikost póru 0,45 µm, průměr 25 mm, sterilní.</t>
  </si>
  <si>
    <t>Filtr stříkačkový PES (zelený), velikost póru 0,22 µm, průměr 25 mm, sterilní.</t>
  </si>
  <si>
    <t>Posuvná hadicová tlačka pro vnější průměr 4,5 mm, červená (PBT).</t>
  </si>
  <si>
    <t>Posuvná hadicová tlačka pro vnější průměr 6 mm, žlutá (PBT).</t>
  </si>
  <si>
    <t>Posuvná hadicová tlačka pro vnější průměr 10 mm, modrá (PBT).</t>
  </si>
  <si>
    <t>Posuvná hadicová tlačka pro vnější průměr 14 mm, červená (PBT).</t>
  </si>
  <si>
    <t>Hadice silikonová transparentní, vnitřní průměr 25 mm, vnější průměr 31 mm.</t>
  </si>
  <si>
    <t>Hadice silikonová transparentní, vnitřní průměr 20 mm, vnější průměr 26 mm.</t>
  </si>
  <si>
    <t>Hadice silikonová transparentní, vnitřní průměr 15 mm, vnější průměr 21 mm.</t>
  </si>
  <si>
    <t>Hadice silikonová transparentní, vnitřní průměr 12 mm, vnější průměr 16 mm.</t>
  </si>
  <si>
    <t>Hadice silikonová transparentní, vnitřní průměr 10 mm, vnější průměr 15 mm.</t>
  </si>
  <si>
    <t>Hadice silikonová transparentní, vnitřní průměr 8 mm, vnější průměr 12 mm.</t>
  </si>
  <si>
    <t>Hadice silikonová transparentní, vnitřní průměr 7 mm, vnější průměr 10 mm.</t>
  </si>
  <si>
    <t>Hadice silikonová transparentní, vnitřní průměr 6 mm, vnější průměr 9 mm.</t>
  </si>
  <si>
    <t>Hadice silikonová transparentní, vnitřní průměr 5 mm, vnější průměr 8 mm.</t>
  </si>
  <si>
    <t>Hadice silikonová transparentní, vnitřní průměr 4 mm, vnější průměr 8 mm.</t>
  </si>
  <si>
    <t>Hadice silikonová transparentní, vnitřní průměr 4 mm, vnější průměr 6 mm.</t>
  </si>
  <si>
    <t>Hadice silikonová transparentní, vnitřní průměr 3 mm, vnější průměr 5 mm.</t>
  </si>
  <si>
    <t>Hadice silikonová transparentní, vnitřní průměr 2 mm, vnější průměr 4 mm.</t>
  </si>
  <si>
    <t>Spojka-redukce, materiál polypropylen, přímá, kuželová, 8/12 - 14/16 mm.</t>
  </si>
  <si>
    <t>Spojka-redukce, materiál polypropylen, přímá, kuželová, 8 - 12/16 mm.</t>
  </si>
  <si>
    <t>Spojka-redukce, materiál polypropylen, přímá, kuželová, 4/ 8 - 10/12 mm.</t>
  </si>
  <si>
    <t>Spojka, materiál polypropylen, přímá, kuželová, k hadici o průměru 14-15-16 mm.</t>
  </si>
  <si>
    <t>Spojka, materiál polypropylen, přímá, kuželová, k hadici o průměru 12-13-14 mm.</t>
  </si>
  <si>
    <t>Spojka, materiál polypropylen, přímá, kuželová, k hadici o průměru 10-11-12 mm.</t>
  </si>
  <si>
    <t>Spojka, materiál polypropylen, přímá, kuželová, k hadici o průměru 8-9-10 mm.</t>
  </si>
  <si>
    <t>Spojka, materiál polypropylen, přímá, kuželová, k hadici o průměru 6-7-8 mm.</t>
  </si>
  <si>
    <t>Spojka, materiál polypropylen, přímá, kuželová, k hadici o průměru 4-5-6 mm.</t>
  </si>
  <si>
    <t>Zátka silikonová, horní průměr 36 mm, spodní průměr 44 mm, výška 40 mm.</t>
  </si>
  <si>
    <t>Zátka silikonová, horní průměr 26 mm, spodní průměr 32 mm, výška 30 mm.</t>
  </si>
  <si>
    <t>Zátka silikonová, horní průměr 21 mm, spodní průměr 27 mm, výška 30 mm.</t>
  </si>
  <si>
    <t>Zátka silikonová, horní průměr 18 mm, spodní průměr 24 mm, výška 30 mm.</t>
  </si>
  <si>
    <t>Zátka silikonová, horní průměr 17 mm, spodní průměr 22 mm, výška 25 mm.</t>
  </si>
  <si>
    <t>Zátka silikonová, horní průměr 14 mm, spodní průměr 18 mm, výška 20 mm.</t>
  </si>
  <si>
    <t>Zátka silikonová, horní průměr 10,5 mm, spodní průměr 14,5 mm, výška 20 mm.</t>
  </si>
  <si>
    <t>Zátka silikonová, horní průměr 8 mm, spodní průměr 12 mm, výška 20 mm.</t>
  </si>
  <si>
    <t>Zátka silikonová, horní průměr 5 mm, spodní průměr 9 mm, výška 20 mm.</t>
  </si>
  <si>
    <t>Roller - pro optimální přitlačení adhezivní folie na 96-jamkovou destičku.</t>
  </si>
  <si>
    <t>Selektor na hadice zelený.</t>
  </si>
  <si>
    <t>Spojka PP ve tvaru Y, k trubici 12 mm.</t>
  </si>
  <si>
    <t>Lahev s výpustným kohoutem, objem 5 litrů, HDPE, průměr hrdla 50 mm.</t>
  </si>
  <si>
    <t>Lahev s výpustným kohoutem, objem 10 litrů, HDPE, průměr hrdla 50 mm.</t>
  </si>
  <si>
    <t>Kanystr, objem 10 litrů, plastový, stohovatelný.</t>
  </si>
  <si>
    <t>Míchadlo magnetické, PTFE, průměr cca 8 mm, délka cca 25 mm, přímé, tvar trojúhelník.</t>
  </si>
  <si>
    <t>Míchadlo magnetické, PTFE, průměr cca 8 mm, délka cca 50 mm, s kroužkem.</t>
  </si>
  <si>
    <t>Míchadlo magnetické, PTFE, průměr cca 6 mm, délka cca 35 mm.</t>
  </si>
  <si>
    <t>Lahev, objem 250 ml, polyethylen, vnitřní průměr hrdla 38 mm, šroubový uzávěr.</t>
  </si>
  <si>
    <t>Lahev, objem 100 ml, polyethylen, vnitřní průměr hrdla 28 mm, šroubový uzávěr.</t>
  </si>
  <si>
    <t xml:space="preserve">Nádobka na brouky, objem 180 ml se širokým červeným uzávěrem. </t>
  </si>
  <si>
    <t>Nádobka se šroubovacím uzávěrem, objem cca 125 ml, polypropylen, uzávěr červený.</t>
  </si>
  <si>
    <t>Střička 250ml, PE, šroubový uzávěr bílý se závitem GL45.</t>
  </si>
  <si>
    <t>Střička 500ml, PE, šroubový uzávěr bílý se závitem GL45.</t>
  </si>
  <si>
    <t>Střička 500 ml, polyethylen, šroubový uzávěr žlutý se závitem GL45.</t>
  </si>
  <si>
    <t>Střička 250 ml, polyethylen, šroubový uzávěr žlutý se závitem GL45.</t>
  </si>
  <si>
    <t>Střička 500 ml, polyethylen, šroubový uzávěr modrý se závitem GL45.</t>
  </si>
  <si>
    <t>Střička 250 ml, polyethylen, šroubový uzávěr modrý se závitem GL45.</t>
  </si>
  <si>
    <t>Střička 500 ml, polyethylen, šroubový uzávěr červený se závitem GL45.</t>
  </si>
  <si>
    <t>Střička 250 ml, polyethylen, šroubový uzávěr červený se závitem GL45.</t>
  </si>
  <si>
    <t>Kanystr 25 litrů, HDPE, průměr hrdla cca 80 mm, šroubovací uzávěr, 2 držadla.</t>
  </si>
  <si>
    <t>Kanystr 10 litrů, HDPE, průměr hrdla cca 55 mm, šroubovací uzávěr, 1 držadlo.</t>
  </si>
  <si>
    <t>Kanystr stohovatelný s výpustným kohoutem, objem 20 litrů, rozměry cca 47 x 37 x 18 cm.</t>
  </si>
  <si>
    <t>Kanystr stohovatelný s výpustným kohoutem, objem 10 litrů.</t>
  </si>
  <si>
    <t>Stojan na zkumavky, počet míst 40, polypropylen, s uchycením zkumavek, pro průměr 20 mm.</t>
  </si>
  <si>
    <t>Zásobník na mikrozkumavky, počet míst 80, cca 225 x 65 x 27 mm (š x d x v), pro 1,5/2ml (průměr 11 mm).</t>
  </si>
  <si>
    <t>Stojan na kryozkumavky, polypropylen, počet míst 50, cca 100 x 250 x 25 mm.</t>
  </si>
  <si>
    <t>Zásobník s víčkem, polypropylen, na mikrozkumavky, průměr 12 mm, 81 pozic (9 x 9), rozměry cca 130 x 130 x 50 mm, 3 různé barvy rovnoměrně zastoupené.</t>
  </si>
  <si>
    <t>Zásobník na mikrozkumavky, cca 213 x 114 x 26 mm (š x d x v), na průměry 11 a 8 mm, počet pozic 96.</t>
  </si>
  <si>
    <t>Vývěva vodní, PP.</t>
  </si>
  <si>
    <t>Podnos PVC, rozměry cca 200 x 150 x 50 cm (š x d x v) (fotomiska).</t>
  </si>
  <si>
    <t>Podnos PVC, rozměry cca 320 x 260 x 70 cm (š x d x v) (fotomiska).</t>
  </si>
  <si>
    <t>Fotomiska Paterson, rozměry cca 50 x 60 cm (š x d), bílá.</t>
  </si>
  <si>
    <t>Špachtle oboustranná, polyamid, délka cca 150 mm.</t>
  </si>
  <si>
    <t>Špachtle oboustranná, polyamid, délka cca 180 mm.</t>
  </si>
  <si>
    <t>Špachtle se lžičkou, polyamid, délka cca 180 mm.</t>
  </si>
  <si>
    <t>Špachtle se lžičkou, polyamid, délka cca 210 mm.</t>
  </si>
  <si>
    <t>Lopatka odměrná , objem 10 ml, délka cca 100 mm, polypropylen.</t>
  </si>
  <si>
    <t>Lopatka odměrná , objem 50 ml, délka cca 160 mm, polypropylen.</t>
  </si>
  <si>
    <t>Lopatka odměrná, objem 250 ml, délka cca 260 mm, polypropylen.</t>
  </si>
  <si>
    <t>Nálevka analytická, průměr cca 27 mm, průměr stonku cca 4 mm, autoklávovatelná, polypropylen.</t>
  </si>
  <si>
    <t>Nálevka analytická, průměr cca 66 mm, průměr stonku cca 9 mm, autoklávovatelná, polypropylen.</t>
  </si>
  <si>
    <t>Nálevka analytická, průměr cca 120 mm, průměr stonku cca 11 mm, autoklávovatelná, polypropylen.</t>
  </si>
  <si>
    <t>Odměrka PP s uchem, objem 500ml, graduovaná, autoklávatelná do 128°C.</t>
  </si>
  <si>
    <t>Odměrka PP s uchem, objem 1000ml, graduovaná, autoklávatelná do 128°C.</t>
  </si>
  <si>
    <t>Odměrka PP s uchem, objem 2000ml, graduovaná, autoklávatelná do 128°C.</t>
  </si>
  <si>
    <t>Válec odměrný, objem 1000 ml, TPX, vysoký, modrá graduace, autoklávovatelný do 170°C.</t>
  </si>
  <si>
    <t>Válec odměrný, objem 500 ml, TPX, vysoký, modrá graduace, autoklávovatelný do 170°C.</t>
  </si>
  <si>
    <t>Válec odměrný, objem 250 ml,TPX, vysoký, modrá graduace, autoklávovatelný do 170°C.</t>
  </si>
  <si>
    <t>Válec odměrný, objem 100 ml, TPX, vysoký, modrá graduace, autoklávovatelný do 170°C.</t>
  </si>
  <si>
    <t>Válec odměrný, objem 50 ml, TPX, vysoký, modrá graduace, autoklávovatelný do 170°C.</t>
  </si>
  <si>
    <t>Válec odměrný, objem 25 ml, TPX, vysoký, modrá graduace, autoklávovatelný do 170°C.</t>
  </si>
  <si>
    <t>Válec odměrný, objem 10 ml, TPX, vysoký, modrá graduace, autoklávovatelný do 170°C.</t>
  </si>
  <si>
    <t>Válec odměrný, objem 1000 ml, PP, vysoký, modrá graduace, autoklávovatelný do 128°C.</t>
  </si>
  <si>
    <t>Válec odměrný, objem 500 ml, PP, vysoký, modrá graduace, autoklávovatelný do 128°C.</t>
  </si>
  <si>
    <t>Válec odměrný, objem 250 ml, PP, vysoký, modrá graduace, autoklávovatelný do 128°C.</t>
  </si>
  <si>
    <t>Válec odměrný, objem 100 ml, PP, vysoký, modrá graduace, autoklávovatelný do 128°C.</t>
  </si>
  <si>
    <t>Válec odměrný, objem 50 ml, PP, vysoký, modrá graduace, autoklávovatelný do 128°C.</t>
  </si>
  <si>
    <t>Válec odměrný, objem 25 ml, PP, vysoký, modrá graduace, autoklávovatelný do 128°C.</t>
  </si>
  <si>
    <t>Válec odměrný, objem 10 ml, PP, vysoký, modrá graduace, autoklávovatelný do 128°C.</t>
  </si>
  <si>
    <t>Kádinka graduovaná, objem 1000 ml, TPX, autoklávovatelná do 170°C.</t>
  </si>
  <si>
    <t>Kádinka graduovaná, objem 3000 ml, TPX, autoklávovatelná do 170°C.</t>
  </si>
  <si>
    <t>Kádinka graduovaná, objem 5000 ml, TPX, autoklávovatelná do 170°C.</t>
  </si>
  <si>
    <t>Kádinka graduovaná, objem 25 ml, PP, autoklávovatelná do 128°C.</t>
  </si>
  <si>
    <t>Kádinka graduovaná, objem 50 ml, PP, autoklávovatelná do 128°C.</t>
  </si>
  <si>
    <t>Kádinka graduovaná, objem 100 ml, PP, autoklávovatelná do 128°C.</t>
  </si>
  <si>
    <t>Kádinka graduovaná, objem 250 ml, PP, autoklávovatelná do 128°C.</t>
  </si>
  <si>
    <t>Kádinka graduovaná, objem 500 ml, PP, autoklávovatelná do 128°C.</t>
  </si>
  <si>
    <t>Kádinka graduovaná, objem 1000 ml, PP, autoklávovatelná do 128°C.</t>
  </si>
  <si>
    <t>Kádinka graduovaná, objem 2000 ml, PP, autoklávovatelná do 128°C.</t>
  </si>
  <si>
    <t>Kádinka graduovaná, objem 3000 ml, PP, autoklávovatelná do 128°C.</t>
  </si>
  <si>
    <t>Kádinka graduovaná, objem 5000 ml, PP, autoklávovatelná do 128°C.</t>
  </si>
  <si>
    <t>Kádinka graduovaná, objem 25 ml, TPX, autoklávovatelná do 170°C.</t>
  </si>
  <si>
    <t>Kádinka graduovaná, objem 50 ml, TPX, autoklávovatelná do 170°C.</t>
  </si>
  <si>
    <t>Kádinka graduovaná, objem 100 ml, TPX, autoklávovatelná do 170°C.</t>
  </si>
  <si>
    <t>Kádinka graduovaná, objem 250 ml, TPX, autoklávovatelná do 170°C.</t>
  </si>
  <si>
    <t>Kádinka graduovaná, objem 500 ml, TPX, autoklávovatelná do 170°C.</t>
  </si>
  <si>
    <t>Kádinka graduovaná, objem 2000 ml, TPX, autoklávovatelná do 170°C.</t>
  </si>
  <si>
    <t>Miska porcelánová žíhací nízká s výlevkou, objem 28 ml, průměr 75 mm, výška 15mm.</t>
  </si>
  <si>
    <t>Miska porcelánová žíhací nízká s výlevkou, objem 10 ml, průměr 50 mm, výška 10 mm.</t>
  </si>
  <si>
    <t>Miska třecí achátová s tloučkem, objem 50 ml, průměr 100 mm, výška 40 mm.</t>
  </si>
  <si>
    <t>Miska porcelánová třecí s tloučkem, drsná, objem 400 ml, průměr 125 mm, výška 71mm.</t>
  </si>
  <si>
    <t>Miska porcelánová třecí s tloučkem, drsná, objem 160 ml, průměr 90 mm, výška 56mm.</t>
  </si>
  <si>
    <t>Miska porcelánová třecí s tloučkem, drsná, objem 70 ml, průměr 63 mm, výška 41mm.</t>
  </si>
  <si>
    <t>Nálevka Büchner porcelánová, průměr 62 mm.</t>
  </si>
  <si>
    <t>Kahan lihový, objem cca 200 ml, s kloboučkem.</t>
  </si>
  <si>
    <t>Homogenizátor Potter-Elvehjem, PTFE tlouček, objem 17 ml, velikost 23.</t>
  </si>
  <si>
    <t>Krabice na vatu, rozměry cca: průměr 100 mm, výška 70 mm, převislé víko, kuličkový hmatník .</t>
  </si>
  <si>
    <t>Krabice na vatu, rozměry cca: průměr 200 mm, výška 130 mm, převislé víko, kuličkový hmatník .</t>
  </si>
  <si>
    <t>Krabice na vatu, rozměry cca: průměr 250 mm, výška 150 mm, převislé víko, kuličkový hmatník .</t>
  </si>
  <si>
    <t>Lahev reagenční, objem 100 ml, GL 45, komplet.</t>
  </si>
  <si>
    <t>Lahev reagenční, objem 250 ml, GL 45, komplet.</t>
  </si>
  <si>
    <t>Lahev reagenční, objem 100 ml, GL 32, čtyřhranná, širokohrdlá.</t>
  </si>
  <si>
    <t>Prachovnice zabroušená 'H', 250 ml, Steilbrust.</t>
  </si>
  <si>
    <t>Prachovnice zabroušená 'H', objem 100 ml, Steilbrust.</t>
  </si>
  <si>
    <t>Prachovnice zabroušená 'H', objem 50 ml, hnědá, Steilbrust.</t>
  </si>
  <si>
    <t>Lahev reagenční zabroušená, objem 100 ml, hnědá.</t>
  </si>
  <si>
    <t>Lahev reagenční zabroušená, objem 50 ml, hnědá.</t>
  </si>
  <si>
    <t>Lahev reagenční, objem 2000 ml, GL 45, hnědá, komplet.</t>
  </si>
  <si>
    <t>Lahev reagenční, objem 1000 ml, GL 45, hnědá, komplet.</t>
  </si>
  <si>
    <t>Lahev reagenční, objem 500 ml, GL 45, komplet.</t>
  </si>
  <si>
    <t>Lahev reagenční, objem 1000 ml, GL 45, komplet.</t>
  </si>
  <si>
    <t>Lahev reagenční, objem 2000 ml, GL 45, komplet.</t>
  </si>
  <si>
    <t>Lahev reagenční, objem 100 ml, GL 45, hnědá, komplet.</t>
  </si>
  <si>
    <t>Lahev reagenční, objem 250 ml, GL 45, hnědá, komplet.</t>
  </si>
  <si>
    <t>Lahev reagenční, objem 500 ml, GL 45, hnědá, komplet.</t>
  </si>
  <si>
    <t>Miska krystalizační, objem 2000 ml, s výlevkou, 190 x 90 mm.</t>
  </si>
  <si>
    <t>Miska krystalizační , objem 900 ml, s výlevkou, 140 x 75 mm.</t>
  </si>
  <si>
    <t>Miska krystalizační, objem 500 ml, s výlevkou, 115 x 65 mm.</t>
  </si>
  <si>
    <t>Miska krystalizační, objem, 100 ml, s výlevkou, 70 x 40 mm.</t>
  </si>
  <si>
    <t>Miska Petriho, průměr 100 mm, výška 20 mm.</t>
  </si>
  <si>
    <t>Miska Petriho, průměr 70 mm, výška 15 mm.</t>
  </si>
  <si>
    <t>Miska Petriho, průměr 50 mm, výška 12 mm.</t>
  </si>
  <si>
    <t xml:space="preserve">Miska Petriho, průměr 40 mm, výška 12 mm.       </t>
  </si>
  <si>
    <t>Miska Petriho, průměr 80 mm, výška 15 mm.</t>
  </si>
  <si>
    <t>Násypka, průměr cca 80 mm s NZ 14/23,  šikmý stonek.</t>
  </si>
  <si>
    <t>Násypka, průměr cca 120mm s NZ 29/32,  šikmý stonek.</t>
  </si>
  <si>
    <t>Tyčinka otavená, průměr cca 5 mm, délka cca 200 mm.</t>
  </si>
  <si>
    <t>Miska Petriho, průměr 150, výška 25 mm.</t>
  </si>
  <si>
    <t>Miska Petriho, průměr 120, výška 20 mm.</t>
  </si>
  <si>
    <t>Násypka, cca průměr 60mm, výška cca 60 mm, rovný stonek průměr cca 20 mm.</t>
  </si>
  <si>
    <t xml:space="preserve">Nálevka hladká, průměr cca 55 mm , stonek průměr cca 8 mm, délka cca 55 mm.   </t>
  </si>
  <si>
    <t>Nálevka hladká, průměr cca 30 mm, stonek průměr cca 6 mm, délka cca 30 mm.</t>
  </si>
  <si>
    <t>Nálevka analytická rychlofiltrační průměr cca 100 mm, stonek průměr cca 8 mm, délka cca 150 mm.</t>
  </si>
  <si>
    <t>Nálevka analytická rychlofiltrační průměr cca 55 mm, stonek průměr cca 2 mm, délka cca 150 mm.</t>
  </si>
  <si>
    <t>Násypka, průměr cca 60mm, šikmý stonek průměr cca 10 mm, délka cca 30mm.</t>
  </si>
  <si>
    <t>Násypka, průměr cca 100mm, šikmý stonek průměr cca 15 mm, délka cca 35mm.</t>
  </si>
  <si>
    <t>Násypka, rovný stonek průměr cca 100 mm/25mm, výška cca 95mm.</t>
  </si>
  <si>
    <t>Nálevka hladká, průměr cca 150 mm, stonek průměr cca 16 mm, délka cca 150 mm, pro všeobecné účely.</t>
  </si>
  <si>
    <t>Filtrační kelímek 15 ml, kuželovitý, pórovitost S0/P250, průměr 20 mm, výška 50 mm, simax.</t>
  </si>
  <si>
    <t>Zvon s okrajem a hrdlem NZ 29/32, průměr cca 150 mm, výška cca 200mm.</t>
  </si>
  <si>
    <t>Zvon s okrajem a hrdlem NZ 29/32, průměr cca 200 mm, výška cca 350mm.</t>
  </si>
  <si>
    <t xml:space="preserve">Nálevka hladká, průměr 100 mm, stonek průměr 12 mm, délka 100 mm.       </t>
  </si>
  <si>
    <t>Chladič spirálový dle Dimrotha s NZ jádrem (2x NZ 29/32), délka 300 mm.</t>
  </si>
  <si>
    <t>Filtrační zařízení dle Witta, se zabroušeným postranním tubusem, průměr 70 mm, výška 110 mm.</t>
  </si>
  <si>
    <t>Promývačka  500 ml, dle Drechslera.</t>
  </si>
  <si>
    <t>Promývačka 1000 ml, dle Drechslera.</t>
  </si>
  <si>
    <t>Exsikátor DN 300 mm, se skleněným hmatníkem, bez desky.</t>
  </si>
  <si>
    <t>Promývačka s fritovacím nástavcem, objem 250 ml, NZ 45/40, průměr frity 30mm, pórovitost frity S2/P100.</t>
  </si>
  <si>
    <t>Promývačka s fritovacím nástavcem, objem 100 ml, NZ 29/32, průměr frity 20 mm, pórovitost frity S2/P100.</t>
  </si>
  <si>
    <t>Byreta automatická Pellet, 25 ml, B, boční ventil PTFE, přepouštecí kohout sklo.</t>
  </si>
  <si>
    <t>Pipeta dělená, úplný výtok, bezpečnostní banička, objem 25 ml, 1: 10, tř. AS.</t>
  </si>
  <si>
    <t>Pipeta dělená, úplný výtok, bezpečnostní banička, objem 10 ml, 1: 10, tř. A.</t>
  </si>
  <si>
    <t>Pipeta dělená, úplný výtok, bezpečnostní banička, objem 5 ml, dělení 1: 20, tř. A.</t>
  </si>
  <si>
    <t>Pipeta dělená, úplný výtok, bezpečnostní banička, objem 2 ml, dělení 1: 50, tř. A.</t>
  </si>
  <si>
    <t>Klička očkovací dle Drigalského, průměr cca 4 mm.</t>
  </si>
  <si>
    <t>Zátka dutá foukaná, šestihranná, NZ 29/32.</t>
  </si>
  <si>
    <t>Zátka dutá foukaná, šestihranná, NZ 14/23.</t>
  </si>
  <si>
    <t>Válec odměrný, NZ 45, bílá graduace, skleněná zátka, objem 2000 ml, tř.B.</t>
  </si>
  <si>
    <t>Válec odměrný, NZ 45, bílá graduace, skleněná zátka, objem, 1000 ml, tř. B.</t>
  </si>
  <si>
    <t>Válec odměrný, NZ 34, bílá graduace, skleněná zátka, objem 500 ml, tř. B.</t>
  </si>
  <si>
    <t>Válec odměrný, NZ 24, bílá graduace, skleněná zátka, objem 100 ml, tř. B.</t>
  </si>
  <si>
    <t>Válec odměrný, NZ 29, bílá graduace, skleněná zátka, objem 250 ml, tř. B.</t>
  </si>
  <si>
    <t>Válec odměrný, NZ 19, bílá graduace, skleněná zátka, objem 50 ml,    tř. B.</t>
  </si>
  <si>
    <t>Válec odměrný, NZ 14, bílá graduace, skleněná zátka, objem 25 ml,    tř. B.</t>
  </si>
  <si>
    <t>Válec odměrný, NZ 10, bílá graduace, skleněná zátka, objem 10 ml,    tř. B.</t>
  </si>
  <si>
    <t>Zkumavka centrifugační, objem 30 ml, kulaté dno, RO, průměr cca 24, délka cca 110 mm, se stupnicí.</t>
  </si>
  <si>
    <t>Válec odměrný, objem 25 ml, tř. B, vysoký, bílý potisk.</t>
  </si>
  <si>
    <t>Válec odměrný, objem 50 ml, tř. B, vysoký, bílý potisk.</t>
  </si>
  <si>
    <t>Válec odměrný, objem 100 ml, tř. B, vysoký, bílý potisk.</t>
  </si>
  <si>
    <t>Válec odměrný, objem 250 ml, tř. B, vysoký, bílý potisk.</t>
  </si>
  <si>
    <t>Válec odměrný, objem 500 ml, tř. B, vysoký, bílý potisk.</t>
  </si>
  <si>
    <t>Válec odměrný, objem 1000 ml, tř. B, vysoký, bílý potisk.</t>
  </si>
  <si>
    <t>Válec odměrný, objem 2000 ml, tř. B, vysoký, bílý potisk.</t>
  </si>
  <si>
    <t>Válec odměrný, NZ 10, bílá graduace, skleněná zátka, objem 5 ml, tř. B.</t>
  </si>
  <si>
    <t>Válec odměrný, objem 10 ml, třída B, vysoký, bílý potisk.</t>
  </si>
  <si>
    <t>Kádinka vysoká, objem 25 ml.</t>
  </si>
  <si>
    <t>Kádinka vysoká, objem 50 ml.</t>
  </si>
  <si>
    <t>Kádinka vysoká, objem 100 ml.</t>
  </si>
  <si>
    <t>Kádinka vysoká, objem 2000 ml.</t>
  </si>
  <si>
    <t>Kádinka vysoká, objem 1000 ml.</t>
  </si>
  <si>
    <t>Kádinka vysoká, objem 800 ml.</t>
  </si>
  <si>
    <t>Kádinka vysoká, objem 600 ml.</t>
  </si>
  <si>
    <t>Kádinka vysoká, objem 400 ml.</t>
  </si>
  <si>
    <t>Kádinka vysoká, objem 250 ml.</t>
  </si>
  <si>
    <t>Kádinka nízká, objem 25 ml.</t>
  </si>
  <si>
    <t>Kádinka nízká, objem 50 ml.</t>
  </si>
  <si>
    <t>Kádinka nízká, objem 100 ml.</t>
  </si>
  <si>
    <t>Kádinka nízká, objem 150 ml.</t>
  </si>
  <si>
    <t>Kádinka nízká, objem 250 ml.</t>
  </si>
  <si>
    <t>Kádinka nízká, objem 400 ml.</t>
  </si>
  <si>
    <t>Kádinka nízká, objem 600 ml.</t>
  </si>
  <si>
    <t>Kádinka nízká, objem 800 ml.</t>
  </si>
  <si>
    <t>Kádinka nízká, objem 1000 ml.</t>
  </si>
  <si>
    <t>Kádinka nízká, objem 2000 ml.</t>
  </si>
  <si>
    <t>Kádinka nízká, objem 3000 ml.</t>
  </si>
  <si>
    <t>Lahev odsávací, objem 250 ml, se skleněnou olivkou, kuželovitý tvar.</t>
  </si>
  <si>
    <t>Lahev odsávací , objem 500 ml, se skleněnou olivkou, kuželovitý tvar.</t>
  </si>
  <si>
    <t>Lahev odsávací, objem 2000 ml, se skleněnou olivkou, kuželovitý tvar.</t>
  </si>
  <si>
    <t>Baňka s plochým dnem, objem 100 ml s NZ 29/32.</t>
  </si>
  <si>
    <t>Baňka s plochým dnem, objem 50 ml s NZ 29/32.</t>
  </si>
  <si>
    <t>Baňka s kulatým dnem, objem 2000 ml, NZ 29/32.</t>
  </si>
  <si>
    <t>Baňka s kulatým dnem, objem 1000 ml, NZ 29/32.</t>
  </si>
  <si>
    <t>Baňka s kulatým dnem, objem 250 ml, NZ 29/32.</t>
  </si>
  <si>
    <t>Baňka s kulatým dnem, objem 100 ml, NZ 29/32.</t>
  </si>
  <si>
    <t>Baňka s kulatým dnem, objem 50 ml, NZ 29/32.</t>
  </si>
  <si>
    <t>Baňka hruškovitá, objem 25ml, NZ 14/23.</t>
  </si>
  <si>
    <t>Baňka hruškovitá, objem 50ml, NZ 14/23.</t>
  </si>
  <si>
    <t>Baňka hruškovitá, objem 100 ml, NZ 14/23.</t>
  </si>
  <si>
    <t>Baňka srdcovitá, objem 10 ml, NZ 14/23.</t>
  </si>
  <si>
    <t>Baňka srdcovitá, objem 25 ml, NZ 14/23.</t>
  </si>
  <si>
    <t>Baňka srdcovitá, objem 50 ml, NZ 14/23.</t>
  </si>
  <si>
    <t>Baňka srdcovitá, objem 100 ml, NZ 14/23.</t>
  </si>
  <si>
    <t>Baňka srdcovitá, objem 250 ml, NZ 14/23.</t>
  </si>
  <si>
    <t>Baňka odměrná, objem 1000 ml, tř.A, NZ 24/29, PENT zátka.</t>
  </si>
  <si>
    <t>Baňka odměrná, objem 50 ml, tř.A, NZ 12/21, PENT zátka.</t>
  </si>
  <si>
    <t>Baňka odměrná, objem 100 ml, tř.A, NZ 12/21, PENT zátka.</t>
  </si>
  <si>
    <t>Baňka odměrná, objem 200 ml, tř.A, NZ 14/23, PENT zátka.</t>
  </si>
  <si>
    <t>Baňka kuželová, objem 1000 ml s NZ 29/32.</t>
  </si>
  <si>
    <t>Baňka kuželová, objem 500 ml s NZ 29/32.</t>
  </si>
  <si>
    <t>Baňka kuželová, objem 250 ml s NZ 29/32.</t>
  </si>
  <si>
    <t>Baňka kuželová, objem 100 ml s NZ 14/23.</t>
  </si>
  <si>
    <t>Baňka kuželová, objem 50 ml s NZ 14/23.</t>
  </si>
  <si>
    <t>Baňka kuželová, objem 25 ml s NZ 14/23.</t>
  </si>
  <si>
    <t>Baňka kuželová úzkohrdlá, objem 1000 ml.</t>
  </si>
  <si>
    <t>Baňka kuželová úzkohrdlá, objem 500 ml.</t>
  </si>
  <si>
    <t>Baňka kuželová úzkohrdlá, objem 250 ml.</t>
  </si>
  <si>
    <t>Baňka kuželová úzkohrdlá, objem 100 ml.</t>
  </si>
  <si>
    <t>Baňka kuželová úzkohrdlá, objem 50 ml.</t>
  </si>
  <si>
    <t>Baňka kuželová s uzávěrem GL 32, objem 500 ml.</t>
  </si>
  <si>
    <t>Baňka kuželová s uzávěrem GL 32, objem 250 ml.</t>
  </si>
  <si>
    <t xml:space="preserve">  </t>
  </si>
  <si>
    <t>Kyveta spektrofotometrická</t>
  </si>
  <si>
    <t>QS 100/10, materiál křemenné sklo (suprasil), délka vrstvy 10 mm, vnější rozměry [šxdxv] 12,5x12,5x45 mm. Objem 3500 µl.</t>
  </si>
  <si>
    <t>Vozík nemocniční,nerez, s nerez košem a tácem, rozměry (vxšxh) cca 900 x 570 x 890 mm.</t>
  </si>
  <si>
    <t>Vozík</t>
  </si>
  <si>
    <t xml:space="preserve">Předpokládaný počet MJ (objemu) </t>
  </si>
  <si>
    <t xml:space="preserve">Pipeta dělená, úplný výtok, bezpečnostní banička, objem 1 ml, dělení 1:100, tř. A. </t>
  </si>
  <si>
    <t>Pipeta kapilární, 1+2+3+4+5 µl, jednorázová, 5 rysek. Dodávka po baleních á cca 250 ks.</t>
  </si>
  <si>
    <t>Pipeta kapilární,  20 µl, jednorázová, 1 ryska. Dodávka po baleních á cca 250 ks.</t>
  </si>
  <si>
    <t>Pipeta kapilární, 50 µl, jednorázová, 1 ryska. Dodávka po baleních á cca 250 ks.</t>
  </si>
  <si>
    <t>Pipeta kapilární, 100 µl, jednorázová, 1 ryska. Dodávka po baleních á cca 250 ks.</t>
  </si>
  <si>
    <t>Miska Petriho, průměr 250 mm, výška 50 mm. Dodávka po baleních á cca 7 ks.</t>
  </si>
  <si>
    <t>Kapilára bez protisrážlivé úpravy,  délka 90 mm, objem 100µl. Dodávka po baleních á cca 75 ks.</t>
  </si>
  <si>
    <t>Mikroskla podložní,  rozměry min. 26 x 76 mm, broušené okraje. Dodávka po baleních á cca 50 ks.</t>
  </si>
  <si>
    <t>Mikroskla krycí, 22 x 22mm, No. 1, síla skla min. 0,13 mm. Dodávka po baleních á cca 1000 ks.</t>
  </si>
  <si>
    <t>Zkumavka centrifugační, objem 15 ml, sterilní, typ Falcon, kónické dno, PP, šroubovací víčko. Dodávka po baleních á cca 25 ks.</t>
  </si>
  <si>
    <t>Zkumavka centrifugační, objem 50 ml, sterilní, kónické dno, PP, šroubovací víčko. Dodávka po baleních á cca 25 ks.</t>
  </si>
  <si>
    <t>Zkumavka centrifugační, objem 50 ml, stojící, sterilní, kónické dno, PP, šroubovací víčko. Dodávka po baleních á cca 25 ks.</t>
  </si>
  <si>
    <t>Mikrozkumavka, objem 1,5 ml, centrifugační, graduovaná. Dodávka po baleních á cca 500 ks.</t>
  </si>
  <si>
    <t>Mikrozkumavka, objem 2 ml, centrifugační, graduovaná. Dodávka po baleních á cca 500 ks.</t>
  </si>
  <si>
    <t>Mikrozkumavka, objem 0,5 ml, centrifugační, graduovaná. Dodávka po baleních á cca 1000 ks.</t>
  </si>
  <si>
    <t>Mikrozkumavka, objem 0,2 ml, PCR, ploché víčko. Dodávka po baleních á cca 1000 ks.</t>
  </si>
  <si>
    <t>Mikrozkumavka, objem 0,2 ml  PCR, 8 strip, ploché víčko. Dodávka po baleních á cca 125 ks.</t>
  </si>
  <si>
    <t>Základna s 96-jamkami pro real PCR. Dodávka po baleních á cca 10 ks.</t>
  </si>
  <si>
    <t>Destička 6 jamková, neupravený povrch, sterilní. Dodávka po baleních á cca 100 ks.</t>
  </si>
  <si>
    <t>Destička 12 jamková, neupravený povrch, sterilní. Dodávka po baleních á cca 100 ks.</t>
  </si>
  <si>
    <t>Destička 24 jamková, neupravený povrch, sterilní. Dodávka po baleních á cca 100 ks.</t>
  </si>
  <si>
    <t>Destička 48 jamková, neupravený povrch, sterilní. Dodávka po baleních á cca 100 ks.</t>
  </si>
  <si>
    <t>Destička 96 jamková, neupravený povrch, sterilní. Dodávka po baleních á cca 100 ks.</t>
  </si>
  <si>
    <t>Váženka, objem cca 250 ml, polystyren, rozměry cca 134 x 134 x 24 mm, 6,2 g, typ B. Dodávka po baleních á cca 1000 ks.</t>
  </si>
  <si>
    <t>Váženka, objem cca 100 ml, polystyren, rozměry cca 92 x 132 x 20 mm, 2,60 g, typ A. Dodávka po baleních á cca 250 ks.</t>
  </si>
  <si>
    <t>Váženka, objem cca 30 ml, polystyren, rozměry cca 55 x 85 x 13,5 mm (š x d x v), 1 g, typ A. Dodávka po baleních á cca 500 ks.</t>
  </si>
  <si>
    <t>PP Misky na barvení gelů 143 x 100 x 25 cm (š x d x v), těsnící víko, 4x vylévací žlábek, teplotně odolné. Dodávka po baleních á cca 20 ks.</t>
  </si>
  <si>
    <t>Sáček autoklávovatelný, min. 8 litrů, polypropylen, cca 30 x 50 cm, na kontaminovaný materiál. Dodávka po baleních á cca 500 ks.</t>
  </si>
  <si>
    <t>Sáček autoklávovatelný, min. 20 litrů, polypropylen, cca 40 x 78 cm, na kontaminovaný materiál. Dodávka po baleních á cca 500 ks.</t>
  </si>
  <si>
    <t>Sáčky cca 6 x 8 cm, polyethylen, zipový uzávěr, čiré, popisovací proužek. Dodávka po baleních á cca 1000 ks.</t>
  </si>
  <si>
    <t>Sáčky cca 20 x 30 cm, polyethylen, zipový uzávěr, čiré, popisovací proužek. Dodávka po baleních á cca 1000 ks.</t>
  </si>
  <si>
    <t>Uzávěry na Erlenmeyerovy baňky pro pěstování kultur, sterilizovatelné, 37/39 slitina Cr - Ni bal. Dodávka po baleních á cca 10 ks.</t>
  </si>
  <si>
    <t>Špičky univerzální, objem 0,1-10 µl. Dodávka po baleních á cca 1000 ks.</t>
  </si>
  <si>
    <t>Špičky univerzální, objem 10-200 µl. Dodávka po baleních á cca 1000 ks.</t>
  </si>
  <si>
    <t>Špičky univerzální, objem 200-1000 µl. Dodávka po baleních á cca 1000 ks.</t>
  </si>
  <si>
    <t>Nádobka válcová se zaklapávacím víčkem 2,5 ml (cca 14 x 31,5 mm). Dodávka po baleních á cca 100 ks.</t>
  </si>
  <si>
    <t>Nádobka válcová se zaklapávacím víčkem 1 ml (cca 8 x 32 mm). Dodávka po baleních á cca 100 ks.</t>
  </si>
  <si>
    <t>Nádobka válcová se zaklapávacím víčkem 20 ml (cca 24,8 x 74,5 mm). Dodávka po baleních á cca 100 ks.</t>
  </si>
  <si>
    <t>Miska Petri, polystyren, průměr 90 mm, výška 14,5 mm, aseptická, ventil. Dodávka po baleních á 20 ks.</t>
  </si>
  <si>
    <t>Miska Petri, polystyren, průměr 55 mm, výška 14,2 mm, aseptická, ventil. Dodávka po baleních á 15 ks.</t>
  </si>
  <si>
    <t>Miska Petri, polystyren, průměr 55 mm, výška 14,2 mm, sterilní, ventil. Dodávka po baleních á 15 ks.</t>
  </si>
  <si>
    <t>Miska Petri, polystyren, průměr 90 mm, výška 14,5 mm, sterilní, ventil. Dodávka po baleních á 20 ks.</t>
  </si>
  <si>
    <t>Miska Petri, polystyren, průměr 140 mm, sterilní, bez ventilů.  Dodávka po baleních á cca 176 ks.</t>
  </si>
  <si>
    <t>Miska Petri, polystyren, průměr 90 mm, 2 sektory, 14,2 mm, sterilní. Dodávka po baleních á cca 600 ks.</t>
  </si>
  <si>
    <t>Miska Petri, polystyren, průměr 90 mm, 2 sektory výška 14,2 mm, aseptická.  Dodávka po baleních á cca 600 ks.</t>
  </si>
  <si>
    <t>Svorky na fixaci hadice, vnitřní průměr 5,6 mm, vnější 6,5 mm, tvrzený nylon, teplotní odolnost min. -40 až +150°C, tlaková odolnost min. do 14 bar. Dodávka po baleních á cca 10 ks.</t>
  </si>
  <si>
    <t>Svorky na fixaci hadice, vnitřní průměr 7,9 mm, vnější 9,2 mm, tvrzený nylon, teplotní odolnost min. -40 až +150°C, tlaková odolnost min. do 14 bar. Dodávka po baleních á cca 10 ks.</t>
  </si>
  <si>
    <t>Svorky na fixaci hadice, vnitřní průměr 6,5 mm, vnější 7,9 mm, tvrzený nylon, teplotní odolnost min. -40 až +150°C, tlaková odolnost min. do 14 bar. Dodávka po baleních á cca 10 ks.</t>
  </si>
  <si>
    <t>Svorky na fixaci hadice, vnitřní průměr 10,2 mm, vnější 11,8 mm, tvrzený nylon, teplotní odolnost min. -40 až +150°C, tlaková odolnost do 14 bar. Dodávka po baleních á cca 10 ks.</t>
  </si>
  <si>
    <t>Svorky na fixaci hadice, vnitřní průměr 11,1 mm, vnější 12,9 mm, tvrzený nylon, teplotní odolnost min.  -40 až +150°C, tlaková odolnost min. do 14 bar. Dodávka po baleních á cca 10 ks.</t>
  </si>
  <si>
    <t>Svorky na fixaci hadice, vnitřní průměr 13,1 mm, vnější 15,1 mm, tvrzený nylon, teplotní odolnost min. -40 až +150°C, tlaková odolnost min. do 14 bar. Dodávka po baleních á cca 10 ks.</t>
  </si>
  <si>
    <t>Svorky na fixaci hadice, vnitřní průměr 16,9 mm, vnější 19,1 mm, tvrzený nylon, teplotní odolnost min. -40 až +150°C, tlaková odolnost min. do 14 bar. Dodávka po baleních á cca 10 ks.</t>
  </si>
  <si>
    <t>Svorky na fixaci hadice, vnitřní průměr 22,2 mm, vnější 24,9 mm, tvrzený nylon, teplotní odolnost min. -40 až +150°C, tlaková odolnost min. do 14 bar. Dodávka po baleních á cca 10 ks.</t>
  </si>
  <si>
    <t>Svorky na fixaci hadice, vnitřní průměr 20,3 mm, vnější 23 mm, tvrzený nylon, teplotní odolnost min. -40 až +150°C, tlaková odolnost min. do 14 bar. Dodávka po baleních á cca 10 ks.</t>
  </si>
  <si>
    <t>Svorky na fixaci hadice, vnitřní průměr 18,1 mm, vnější 20,6 mm, tvrzený nylon, teplotní odolnost min. -40 až +150°C, tlaková odolnost min. do 14 bar. Dodávka po baleních á cca 10 ks.</t>
  </si>
  <si>
    <t>Svorky na fixaci hadice, vnitřní průměr 15 mm, vnější 17,1 mm, tvrzený nylon, teplotní odolnost -40 až +150°C, tlaková odolnost do 14 bar. Dodávka po baleních á cca 10 ks.</t>
  </si>
  <si>
    <t>Svorky na fixaci hadice, vnitřní průměr 12 mm, vnější 13,8 mm, tvrzený nylon, teplotní odolnost -40 až +150°C, tlaková odolnost do 14 bar. Dodávka po baleních á cca 10 ks.</t>
  </si>
  <si>
    <t>Svorky na fixaci hadice, vnitřní průměr 24,5 mm, vnější 27,6 mm, tvrzený nylon, teplotní odolnost min. -40 až +150°C, tlaková odolnost min do 14 bar. Dodávka po baleních á cca 10 ks.</t>
  </si>
  <si>
    <t>Filtr stříkačkový PTFE (bílý), velikost póru 0,22 µm, průměr 13 - 15 mm, nesterilní. Dodávka po baleních á cca 100 ks.</t>
  </si>
  <si>
    <t>Filtr stříkačkový PTFE (bílý), velikost póru 0,22 µm, průměr 25 mm, nesterilní. Dodávka po baleních á cca 50 ks.</t>
  </si>
  <si>
    <t>Filtr stříkačkový PTFE (bílý), velikost póru 0,22 µm, průměr 30 mm, nesterilní. Dodávka po baleních á cca 50 ks.</t>
  </si>
  <si>
    <t>Filtr stříkačkový PTFE (bílý), velikost póru 0,45 µm, průměr 30 mm, nesterilní. Dodávka po baleních á cca 50 ks.</t>
  </si>
  <si>
    <t>Filtr střík. ProFill PTFE, velikost póru 0,2 um, průměr 25mm, nesterilní. Dodávka po baleních á cca 100 ks.</t>
  </si>
  <si>
    <t>Filtr stříkačkový NYLON (růžový), velikost póru 0,22 µm, průměr 13 - 15 mm, nesterilní. Dodávka po baleních á cca 100 ks.</t>
  </si>
  <si>
    <t>Filtr stříkačkový NYLON (růžový), velikost póru 0,45 µm, průměr 13 - 15 mm, nesterilní. Dodávka po baleních á cca 100 ks.</t>
  </si>
  <si>
    <t>Filtr stříkačkový PES (zelený), velikost póru 0,22 µm, průměr 13 - 15 mm, nesterilní. Dodávka po baleních á cca 100 ks.</t>
  </si>
  <si>
    <t>Filtr stříkačkový PES (zelený), velikost póru 0,45 µm, průměr 13 - 15 mm, nesterilní. Dodávka po baleních á cca 100 ks.</t>
  </si>
  <si>
    <t>Filtr stříkačkový MCE (žlutý), velikost póru 0,22 µm, průměr 13 - 15 mm, nesterilní. Dodávka po baleních á cca 100 ks.</t>
  </si>
  <si>
    <t>Filtr stříkačkový MCE (žlutý), velikost póru 0,45 µm, průměr 13 - 15 mm, nesterilní. Dodávka po baleních á cca 100 ks.</t>
  </si>
  <si>
    <t>Filtr stříkačkový PVDF (modrý), velikost póru 0,22 µm, průměr 13 - 15 mm, nesterilní. Dodávka po baleních á cca 100 ks.</t>
  </si>
  <si>
    <t>Filtr stříkačkový PVDF (modrý), velikost póru 0,45 µm, průměr 13 - 15 mm, nesterilní. Dodávka po baleních á cca 100 ks.</t>
  </si>
  <si>
    <t>Filtr stříkačkový PVDF (modrý), velikost póru 0,1 µm, průměr 13 - 15 mm, nesterilní. Dodávka po baleních á cca 100 ks.</t>
  </si>
  <si>
    <t>Čepelka skalpelová číslo 11, 100 ks. Dodávka po baleních á cca 100 ks.</t>
  </si>
  <si>
    <t>Čepelka skalpelová číslo 22, 100 ks. Dodávka po baleních á cca 100 ks.</t>
  </si>
  <si>
    <t>Dudlík na pipety silikonový, objem 2 ml. Dodávka po baleních á cca 5 ks.</t>
  </si>
  <si>
    <t>Dudlík na pipety silikonový, objem 5ml. Dodávka po baleních á cca 5 ks.</t>
  </si>
  <si>
    <t>g</t>
  </si>
  <si>
    <t>Vata buničitá, dělená, cca 40 x 50 mm. Dodávka po baleních á 2 x 500 ks.</t>
  </si>
  <si>
    <t>Vatové uzávěry (zátky) 35,5/31,5 mm (horní průměr x dolní průměr), výška 60 mm, typ 29. Dodávka po baleních á cca 100 ks/role.</t>
  </si>
  <si>
    <t>Vatové uzávěry (zátky) 15/11 mm (horní průměr x dolní průměr), výška 30 mm, typ 12. Dodávka po baleních á cca 200 ks.</t>
  </si>
  <si>
    <t>Papír filtrační, výseky kruhové 110 mm (červená), kvalitativní, nezpevněné. Typ KA- Střední filtrační rychlost dle ČSN 500338. Obsah popela maximálně 0,4 %. Dodávka po baleních á cca 100 ks.</t>
  </si>
  <si>
    <t>Respirátor Refil 811, P1. Dodávka po baleních á cca 10 ks.</t>
  </si>
  <si>
    <t>Papír filtrační do Petriho misek, kulaté, kvalitativní, kruhový výsek 90 mm (červená). Dodávka po baleních á cca 100 ks.</t>
  </si>
  <si>
    <t>Papír filtrační do Petriho misek, kulaté, kvalitativní, kruhový výsek 55 mm (červená). Dodávka po baleních á cca 100 ks.</t>
  </si>
  <si>
    <t>Pytle na odpad 35l, 30ks/role.</t>
  </si>
  <si>
    <t>litr</t>
  </si>
  <si>
    <t>Papírek indikační, rozsah pH  0-14,  pH-Fix. Dodávka po baleních á cca 100 ks.</t>
  </si>
  <si>
    <t>Rukavice nitrilové, nezaprašované, vel. S, 100 ks. Dodávka po baleních á 50 párů.</t>
  </si>
  <si>
    <t>Rukavice nitrilové, nezaprašované, vel. M, 100 ks. Dodávka po baleních á 50 párů.</t>
  </si>
  <si>
    <t>Rukavice nitrilové, nezaprašované, vel. L, 100 ks. Dodávka po baleních á 50 párů.</t>
  </si>
  <si>
    <t>Rukavice latexové-nezaprašované, vel. S, 100 ks. Dodávka po baleních á 50 párů.</t>
  </si>
  <si>
    <t>Rukavice latexové-nezaprašované, vel. M, 100 ks. Dodávka po baleních á 50 párů.</t>
  </si>
  <si>
    <t>Rukavice latexové-nezaprašované, vel. L, 100 ks. Dodávka po baleních á 50 párů.</t>
  </si>
  <si>
    <t>Čistící utěrky v boxu, antistatická utěrka nepouštějící vlákno pro speciální použití jako je čištění audio a video hlav. Dodávka po baleních á cca 280 ks.</t>
  </si>
  <si>
    <t>Ručníky, v roli, bílé, 2 vrstvé, návin min. 150 m. Dodávka po baleních á 6 rolí.</t>
  </si>
  <si>
    <t>Pipeta Pasteur,  délka 150 mm. Dodávka po baleních á cca 250 ks.</t>
  </si>
  <si>
    <t>Kapilára,  vnější průměr 10 mm +-.3, síla stěny 1,5mm, délka 150 cm (0.257 kg/ks). Dodáváno v balení á cca 16,4 kg.</t>
  </si>
  <si>
    <t>Mýdlo tekuté, extra hygienické, cca 1000 ml balení.</t>
  </si>
  <si>
    <t>litrů</t>
  </si>
  <si>
    <t>Opadkový koš na tříděný odpad, 2 oddělené boxy, plast, objem cca 37 litrů, stohovatelný.</t>
  </si>
  <si>
    <t>Dezinfekční tekutý prostředek, plastový obal, balení cca 1 litr.</t>
  </si>
  <si>
    <t>Stojánek k sušení laboratorního skla, konstrukce z chromniklové ocele, 49 x 16 x 61 cm (š x h x v).</t>
  </si>
  <si>
    <r>
      <t xml:space="preserve">Popis technických parametrů </t>
    </r>
    <r>
      <rPr>
        <b/>
        <sz val="10"/>
        <color rgb="FF000000"/>
        <rFont val="Calibri"/>
        <family val="2"/>
      </rPr>
      <t>(pozn.: pokud není uvedeno jinak, znamená "cca" v případě rozměru či objemu přípustnou odchylku +/- 10 %. Pokud je uvedena velikost balení, jedná se o orientační předpokládanou hodnotu, která není závazná a zájemce navrhne jím nabízenou velikost balení)</t>
    </r>
  </si>
  <si>
    <t>Transportní  transparentní plastový box s víkem, objem 40 - 50 litrů, rozmery cca 57 x 39 x 28 cm.</t>
  </si>
  <si>
    <t>Vozík ruční dvoukolový, multifunkční</t>
  </si>
  <si>
    <t>Rozměry korby cca 400 mm šířka, 650 mm délka, 300 mm hloubka. Nosnost min. 100 kg.  Kola nafukovací 16" (plášť + duše). Robustní kovový rám, s rukojetí.</t>
  </si>
  <si>
    <t>Nálevka hladká, průměr cca 250 mm, stonek průměr cca 30 mm, délka cca 175 mm, pro všeobecné účely.</t>
  </si>
  <si>
    <t>Chladič spirálový dle Dimrotha s NZ jádrem (2x NZ 14/23), délka 200 mm.</t>
  </si>
  <si>
    <t>Stříkačkový filtr</t>
  </si>
  <si>
    <t>Rukavice, délka cca 40 cm, voděodolné, velikost L.</t>
  </si>
  <si>
    <t>Graduovaná mikropipeta, IntraEND, certifikace IVD, objem 1 µl. Dodávka po baleních á cca 250 ks.</t>
  </si>
  <si>
    <t>Graduovaná mikropipeta, IntraEND, certifikace IVD, objem 5 µl. Dodávka po baleních á cca 250 ks.</t>
  </si>
  <si>
    <t>Graduovaná mikropipeta, IntraEND, certifikace IVD, objem 10 µl. Dodávka po baleních á cca 250 ks.</t>
  </si>
  <si>
    <t>Graduovaná mikropipeta, IntraEND, certifikace IVD, objem 50 µl. Dodávka po baleních á cca 250 ks.</t>
  </si>
  <si>
    <t>Graduovaná mikropipeta, IntraEND, certifikace IVD, objem 100 µl. Dodávka po baleních á cca 250 ks.</t>
  </si>
  <si>
    <t>Požadován konkrétní typ výrobku</t>
  </si>
  <si>
    <t xml:space="preserve">Rotametr - plovákový průtokoměr s regulací. Určený pro kyslík, vhodný i pro vzduch, CO2 a jiné nehořlavé a neagresivní plyny. Pripojitelne na vstupu a vystupu na hadice s vnitrnim prumerem 8-10mm
Měří průtok plynu. Rozsah minimálně 0,5 - 100 ml/min.  Maximální tlak alespoň 5bar. Materiál: akrylát. </t>
  </si>
  <si>
    <t xml:space="preserve">Rotametr - plovákový průtokoměr s regulací. Určený pro kyslík, vhodný i pro vzduch, CO2 a jiné nehořlavé a neagresivní plyny. pripojitelne na vstupu a vystupu na hadice s vnitrnim prumerem 8-10mm.
Měří průtok plynu. Rozsah minimálně do 500 ml/min.  Maximální tlak alespoň 5bar. Materiál: akrylát. </t>
  </si>
  <si>
    <t>Špičky originální s filtrem, kompatibilní s dodávanými pipetami ř. 476, v autoklávovatelném boxu, objem 0,1-10 µl, PCR čistota, sterilní. Dodávka po baleních á 10 x 96 ks.</t>
  </si>
  <si>
    <t>Špičky originální s filtrem, kompatibilní s dodávanými pipetami ř. 479 a 480, v autoklávovatelném boxu, objem 2-200 µl, PCR čistota, sterilní. Dodávka po baleních á 10 x 96 ks.</t>
  </si>
  <si>
    <t>Špičky originální s filtrem, kompatibilní s dodávanými pipetami ř. 484, objem 20-300 µl, PCR čistota, sterilní. Dodávka po baleních á 10 x 96 ks.</t>
  </si>
  <si>
    <t>Špičky originální s filtrem, kompatibilní s dodávanými pipetami ř. 481, objem 50-1000 µl, PCR čistota, sterilní. Dodávka po baleních á 10 x 96 ks.</t>
  </si>
  <si>
    <t>Špičky originální, kompatibilní s dodávanými pipetami ř. 482, v autoklávovatelném boxu, objem 100-5000 µl, PCR čistota, sterilní. Dodávka po baleních á 10 x 24 ks.</t>
  </si>
  <si>
    <t>Špičky originální, kompatibilní s dodávanými pipetami ř. 476, v autoklávovatelném boxu, objem 0,1-10 µl. Standard, 46 mm. Dodávka po baleních á cca 1000 ks.</t>
  </si>
  <si>
    <t>Špičky originální, kompatibilní s dodávanými pipetami ř. 481, v autoklávovatelném boxu, objem 50-1000 µl, 71 mm Standard. Dodávka po baleních á cca 1000 ks.</t>
  </si>
  <si>
    <t>Špičky originální, kompatibilní s dodávanými pipetami ř. 482, v autoklávovatelném boxu, objem 100-5000 µl Standard. Dodávka po baleních á cca 2500 ks.</t>
  </si>
  <si>
    <t>Špičky autoklávovatelné, kompatibilní s dodávanými pipetami ř. 461, objem 0,2 - 2 µl. Dodávka po baleních á 1000 ks.</t>
  </si>
  <si>
    <t>Špičky autoklávovatelné, kompatibilní s dodávanými pipetami ř. 462, objem 2 - 20 µl. Dodávka po baleních á 1000 ks.</t>
  </si>
  <si>
    <t>Špičky autoklávovatelné, kompatibilní s dodávanými pipetami ř. 463, objem 10-100 µl. Dodávka po baleních á 2000 ks.</t>
  </si>
  <si>
    <t>Špičky autoklávovatelné, kompatibilní s dodávanými pipetami ř. 451 a 464, objem 20 - 200 µl. Dodávka po baleních á 96 ks.</t>
  </si>
  <si>
    <t>Špičky autoklávovatelné, kompatibilní s dodávanými pipetami ř. 465, objem 100-1000 µl. Dodávka po baleních á 2000 ks.</t>
  </si>
  <si>
    <t>Špičky autoklávovatelné, kompatibilní s  dodávanými pipetami ř. 466,  objem 1 - 10 ml. Dodávka po baleních á 100 ks.</t>
  </si>
  <si>
    <t>Špičky originální, kompatibilní s dodávanými pipetami ř. 476, v autoklávovatelném boxu, objem 0,1-10 µl. Dodávka po baleních á 96 ks.</t>
  </si>
  <si>
    <t>Špičky originální, kompatibilní s dodávanými pipetami ř. 477 a 478, v autoklávovatelném boxu, objem 0,5-20 µl, 53 mm Standard. Dodávka po baleních á cca 1000 ks.</t>
  </si>
  <si>
    <t>Špičky originální, kompatibilní s dodávanými pipetami ř. 477 a 478, v autoklávovatelném boxu, objem 0,5-20 µl. Dodávka po baleních á 96 ks.</t>
  </si>
  <si>
    <t>Špičky originální, kompatibilní s dodávanými pipetami ř. 480 a 484, v autoklávovatelném boxu, objem 20-300 µl, 55mm. Dodávka po baleních á cca 1000 ks.</t>
  </si>
  <si>
    <t>Špičky originální, kompatibilní s dodávanými pipetami ř. 479 a 480, v autoklávovatelném boxu, objem 2-200 µl. Dodávka po baleních á 96 ks.</t>
  </si>
  <si>
    <t>Špičky originální, kompatibilní s dodávanými pipetami ř. 484, v autoklávovatelném boxu, objem 20-300 µl, 55mm. Dodávka po baleních á 96 ks.</t>
  </si>
  <si>
    <t>Špičky originální, kompatibilní s dodávanými pipetami ř. 481, v autoklávovatelném boxu, objem 50-1000 µl. Dodávka po baleních á 96 ks.</t>
  </si>
  <si>
    <t>Špičky originální, kompatibilní s dodávanými pipetami ř. 482, v autoklávovatelném boxu, objem 100-5000 µl. Dodávka po baleních á cca 24 ks.</t>
  </si>
  <si>
    <t>Špičky autoklávovatelné, kompatibilní s dodávanými pipetami ř. 461, objem 0,2 - 2 µl. Dodávka po baleních á 96 ks.</t>
  </si>
  <si>
    <t>Špičky autoklávovatelné, kompatibilní s dodávanými pipetami ř. 462, objem 2 - 20 µl. Dodávka po baleních á 96 ks.</t>
  </si>
  <si>
    <t>Špičky autoklávovatelné, kompatibilní s dodávanými pipetami ř. 463, objem 10-100 µl. Dodávka po baleních á 96 ks.</t>
  </si>
  <si>
    <t>Špičky autoklávovatelné, kompatibilní s dodávanými pipetami ř. 464, objem 20 - 200 µl. Dodávka po baleních á 96 ks.</t>
  </si>
  <si>
    <t>Špičky autoklávovatelné, kompatibilní s dodávanými pipetami ř. 465, objem 100-1000 µl. Dodávka po baleních á 96 ks.</t>
  </si>
  <si>
    <t>Špičky autoklávovatelné, kompatibilní s  dodávanými pipetami ř. 466,  objem 1 - 10 ml. Dodávka po baleních á 24 ks.</t>
  </si>
  <si>
    <t>96-jamková reakční destička pro real time PCR</t>
  </si>
  <si>
    <t>Strip s 8 mikrozkumavkami pro real time PCR</t>
  </si>
  <si>
    <t>Byreta automatická dle Pelleta, 100 ml, B, boční ventil PTFE, přepouštecí kohout sklo.</t>
  </si>
  <si>
    <t>Baňka s plochým dnem, sklovina minimálně SIMAX</t>
  </si>
  <si>
    <t>Adhesivní folie na 96-jamkovou destičku pro real time PCR</t>
  </si>
  <si>
    <t>Víčka pro stripy</t>
  </si>
  <si>
    <t>Nabízená velikost balení</t>
  </si>
  <si>
    <t>96-jamková reakční destička pro real time PCR doporučovaná výrobcem Thermo Fisher pro přístroj StepOnePlus Real-Time PCR Systems. Dodávka po baleních á cca 10 ks.</t>
  </si>
  <si>
    <t>Strip s 8 optickými mikrozkumavkami 0,2 ml pro real time PCR doporučovaná výrobcem Thermo Fisher pro přístroj StepOnePlus Real-Time PCR Systems. Dodávka po baleních á cca 125 ks.</t>
  </si>
  <si>
    <t>Optická víčka pro stripy, 8 víček na stripu pro Real Time PCR, od stejného výrobce jako položka z ř. 229. Dodávka po baleních á cca 300 ks.</t>
  </si>
  <si>
    <t>Láhev pro tkáňové kultury, 25 cm2, uzávěr filtr, PS/HDPE, pracovní objem 7 ml, graduace objemu na obou stranách lahve, vyhnuté hrdlo lahve, adherentní povrch. Dodávka po baleních á cca 200 ks.</t>
  </si>
  <si>
    <t>Láhev pro tkáňové kultury, 75 cm2, uzávěr vent/close, PS/HDPE, pracovní objem 25 ml, graduace objemu na obou stranách lahve, vyhnuté hrdlo lahve, adherentní povrch. Dodávka po baleních á cca 100 ks.</t>
  </si>
  <si>
    <t>Nádobka válcová se zaklapávacím víčkem 7 ml (cca 22,8 x 32,9 mm). Dodávka po baleních á cca 100 ks.</t>
  </si>
  <si>
    <t>Skalpel pitevní, jednorázový, velikost 11. Dodávka po baleních á cca 50 ks.</t>
  </si>
  <si>
    <t>Pipeta jednokanálová, s nastavitelným objemem 0,2 - 2 μl. Přírůstek max. 0,002 µl, správnost ± 2,5 % či lepší., přesnost 2 % či lepší. Uzamykatelné nastavení objemu, celoautoklávovatelná. Antibakteriální povrch zamezující kontaminaci.</t>
  </si>
  <si>
    <t>Pipeta jednokanálová, s nastavitelným objemem 20-200 μl. Přírůstek max. 0,02 µl, správnost ± 0,6 % či lepší, přesnost 0,2 % či lepší. Uzamykatelné nastavení objemu, celoautoklávovatelná. Antibakteriální povrch zamezující kontaminaci.</t>
  </si>
  <si>
    <t>Pipeta jednokanálová, s nastavitelným objemem 10 -100 μl. Přírůstek max. 0,02 µl, správnost  ± 0,8 % či lepší, přesnost 0,2 % nebo lepší. Uzamykatelné nastavení objemu, celoautoklávovatelná. Antibakteriální povrch zamezující kontaminaci.</t>
  </si>
  <si>
    <t>Pipeta jednokanálová, s nastavitelným objemem 2 - 20 μl. Přírůstek max. 0,02 µl, správnost ± 1,0 % či lepší, přesnost 0,4 % či lepší. Uzamykatelné nastavení objemu, celoautoklávovatelná. Antibakteriální povrch zamezující kontaminaci.</t>
  </si>
  <si>
    <t>Pipeta jednokanálová, s nastavitelným objemem 100-1000 μl. Přírůstek max. 1,00 µl, správnost ± 0,6 % či lepší, přesnost 0,2 % či lepší. Uzamykatelné nastavení objemu, celoautoklávovatelná. Antibakteriální povrch zamezující kontaminaci.</t>
  </si>
  <si>
    <t>Pipeta jednokanálová, s nastavitelným objemem 1 - 10 ml. Přírůstek max. 0,02 µl, správnost ± 0,5 % či lepší, přesnost 0,2 % či lepší. Uzamykatelné nastavení objemu, celoautoklávovatelná. Antibakteriální povrch zamezující kontaminaci.</t>
  </si>
  <si>
    <t>Nástavec pipetovací, vhodný pro všechny typy pipet od 0,1 – 200 ml, volba minimálně z 5 rychlostí aspirace/vyprazdňování. Pojistný ventil s 0,2 µm membránovým PTFE filtrem (ochrana před kontaminací). Displej zobrazující stav nabití baterie a zvolenou rychlost.  Napájení z akumulátoru, který slouží zároveň jako stojánek. Hmotnost &lt; 250 g.</t>
  </si>
  <si>
    <t>Nástavec pipetovací, s rozsahem pipetovaných objemů do 1 ml pro mikropipety a kapiláry do průměru 5 mm
integrovaný vyhazovací systém pro likvidaci kontaminovaných pipet do objemu 50 µl bez nutnosti jejich dotyku (snížení rizika nebezpečí infekce), ovladatelný jednou rukou.</t>
  </si>
  <si>
    <t>Nástavce na krokovací pipety</t>
  </si>
  <si>
    <t>Polypropylenová vata k filtru.</t>
  </si>
  <si>
    <t>Papír filtrační pro kvalitativní analýzu, kruhový výsek 90 mm, Gr. 1, záchyt částic 11 µm. Nezpevněný, obsah popela max. 0,06 %, plošná hmotnost min 87 g/m², filtrační rychlost: středně rychlý průtok. Dodávka po baleních á cca 100 ks.</t>
  </si>
  <si>
    <t>Papír filtrační pro kvalitativní analýzu, kruhový výsek 125 mm, Gr. 1, záchyt částic 11 µm. Nezpevněný, obsah popela max. 0,06 %, plošná hmotnost min 87 g/m², filtrační rychlost: středně rychlý průtok. Dodávka po baleních á cca 100 ks.</t>
  </si>
  <si>
    <t>Papír filtrační pro kvantitativní analýzu, kruhový výsek 90 mm, Gr. 40, záchyt částic 8 µm. Obsah popela max. 0,007 %, plošná hmotnost min. 95 g/m². Dodávka po baleních á cca 100 ks.</t>
  </si>
  <si>
    <t>Membránový hydrofilní filtr, velikost póru 0,2 μm, průměr 50 mm. Nízká vaznost prosteinů, biologicky inertní, nejsou hygroskopické. Autoklávovatelné (min. 30 min při 121 °C). Dodávka po baleních á cca 100 ks.</t>
  </si>
  <si>
    <t>Papír filtrační pro kvantitativní analýzu, kruhový výsek 125 mm, Gr. 40, záchyt částic 8 µm. Obsah popela max. 0,007 %, plošná hmotnost min. 95 g/m². Dodávka po baleních á cca 100 ks.</t>
  </si>
  <si>
    <t>Zásobník  vhodný pro ochranu, transport, skladování a případné pomalé rozmrazování citlivých vzorků v mikrozkumavkách. Počet pozic 12 - 16 (pro zkumavky o objemu v rozsahu min. 0,2 - 1,5 ml), materiál polykarbonát. Schopnost opakovaně chladit biologické vzorky na 0 °C / -20°C při použití v molekulární biologii. Gumové nožičky na spodní straně.</t>
  </si>
  <si>
    <t>Balíček 6 precizních pipet</t>
  </si>
  <si>
    <t xml:space="preserve">Parafilm šíře cca 50mm, délka min. 75m, role. Schopnost natažení až o 200 %, přizpůsobivá i nepravidelným tvarům. Odolnost vůči kyselinám, alkalickým roztokům, roztokům solí a některým organickým sloučeninám. Teplotní použití od -45 do +50 °C. </t>
  </si>
  <si>
    <t>Filtr stříkačkový, PVDF, 0,45 µm, průměr 4 mm, nesterilní.  Dodávka v balení á cca 100ks.</t>
  </si>
  <si>
    <t>Filtr stříkačkový, PVDF, 0,20 µm, průměr 4 mm, nesterilní. Dodávka v balení á cca 100ks.</t>
  </si>
  <si>
    <t>Filtr stříkačkový, PTFE, 0,45 µm, průměr 4 mm, nesterilní. Dodávka v balení á cca 100ks.</t>
  </si>
  <si>
    <t>Filtr stříkačkový, PTFE, 0,20 µm průměr 4 mm, nesterilní. Dodávka v balení á cca 100ks.</t>
  </si>
  <si>
    <t>Filtr stříkačkový, nylon, 0,45 µm, průměr 4 mm, nesterilní. Dodávka v balení á cca 100ks.</t>
  </si>
  <si>
    <t>Filtr stříkačkový, nylon, 0,20 µm, průměr 4 mm, nesterilní. Dodávka v balení á cca 100ks.</t>
  </si>
  <si>
    <t>Magnetický stojan na zkumavky</t>
  </si>
  <si>
    <t>Magnetický stojánek pro zkumavky o objemu 1,5 - 2 ml. Minimálně 16 pozic pro zkumavky.</t>
  </si>
  <si>
    <t>Pipeta precizní 12-ti kanálová, s rozsahem objemu 30-300 μl. Správnost ± 3,0 při maximálním objemu a ± 0,6 % při minimálním, přesnost ± 1,0 při maximálním objemu a ± 0,3 % při minimálním. Včetně kolébky umožňující zavěšení na polici atd.</t>
  </si>
  <si>
    <t>Pipeta precizní 12-ti kanálová, s rozsahem objemu 10-100 μl. Správnost ± 3,0 při maximálním objem a ± 0,8 % při minimálním, přesnost ± 2,0 při maximálním objemu a ± 0,3 % při minimálním. Včetně kolébky umožňující zavěšení na polici atd.</t>
  </si>
  <si>
    <t>specifikace MJ</t>
  </si>
  <si>
    <t>Vata buničitá, vinutá v roli, šířka min. 30 cm. Dodávka po baleních 500 g/role.</t>
  </si>
  <si>
    <t>Vytahovač magnetických míchadel PVC, délka cca 240mm, průměr cca 11 mm.</t>
  </si>
  <si>
    <t>Zásobník na skládané ručníky nerez - mat, kapacita 500 ks.</t>
  </si>
  <si>
    <t>Adhesivní (čirá) folie na 96-jamkovou destičku pro real time PCR, kompatibilita s položkou z ř. 229. Dodávka po baleních á cca 100 ks.</t>
  </si>
  <si>
    <t xml:space="preserve">Pipeta precizní, jednokanálová, s nastavitelným objemem 0,1-2,5 μl. Přesnost 0,7 % při maximálním objemu a 12 % při minimálním. Nízká hmotnost max. 75 g. Alespoň spodní část autoklávovatelná. Snadno obsluhovatelný samostatný vyhazovač. Jednotlivé objemy jsou od sebe barevně rozlišeny. </t>
  </si>
  <si>
    <t>Pipeta precizní, jednokanálová, s nastavitelným objemem 500-5000 μl. Přesnost 0,15 %při maximálním objemu a 0,6 % při minimálním. Nízká hmotnost max. 75 g. Alespoň spodní část autoklávovatelná. Snadno obsluhovatelný samostatný vyhazovač. Jednotlivé objemy jsou od sebe barevně rozlišeny.</t>
  </si>
  <si>
    <t xml:space="preserve">Pipeta precizní, jednokanálová, s nastavitelným objemem 100-1000 μl. Přesnost 0,2 % při maximálním objemu a 0,6 % při minimálním. Nízká hmotnost max. 75 g. Alespoň spodní část autoklávovatelná. Snadno obsluhovatelný samostatný vyhazovač. Jednotlivé objemy jsou od sebe barevně rozlišeny. </t>
  </si>
  <si>
    <t>Pipeta precizní, jednokanálová, s nastavitelným objemem 20-200 μl. Přesnost 0,2 % při maximálním objemu a 0,7 % při minimálním. Nízká hmotnost max. 75 g. Alespoň spodní část autoklávovatelná. Snadno obsluhovatelný samostatný vyhazovač. Jednotlivé objemy jsou od sebe barevně rozlišeny.</t>
  </si>
  <si>
    <t>Pipeta precizní, jednokanálová, s nastavitelným objemem 2-20 μl. Přesnost 0,3 % při maximálním objemu a 1,5 % při minimálním. Nízká hmotnost max. 75 g. Alespoň spodní část autoklávovatelná. Snadno obsluhovatelný samostatný vyhazovač. Jednotlivé objemy jsou od sebe barevně rozlišeny.</t>
  </si>
  <si>
    <t xml:space="preserve">Pipeta precizní, jednokanálová, s nastavitelným objemem 10-100 μl. Přesnost 0,2 % při maximálním objemu a 1 % při minimálním. Nízká hmotnost max. 75 g. Alespoň spodní část autoklávovatelná. Snadno obsluhovatelný samostatný vyhazovač. Jednotlivé objemy jsou od sebe barevně rozlišeny. </t>
  </si>
  <si>
    <t xml:space="preserve">Pipeta precizní, jednokanálová, s nastavitelným objemem 0,5-10 μl. Přesnost 0,4 % při maximálním objemu a 5 % při minimálním. Nízká hmotnost max. 75 g. Alespoň spodní část autoklávovatelná. Snadno obsluhovatelný samostatný vyhazovač. Jednotlivé objemy jsou od sebe barevně rozlišeny. </t>
  </si>
  <si>
    <t>Hadice PTFE, vnitřní průměr 0,5 mm, vnější 1 mm. Dodávka po baleních á cca 10 m.</t>
  </si>
  <si>
    <t>Hadice PTFE, vnitřní průměr 1,6 mm, vnější 3,2 mm. Dodávka po baleních á cca 1 m.</t>
  </si>
  <si>
    <t>Hadice PTFE, vnitřní průměr 4 mm, vnější 6 mm. Dodávka po baleních á cca 1 m.</t>
  </si>
  <si>
    <t>Hadice PTFE, vnitřní průměr 8 mm, vnější 12 mm. Dodávka po baleních á cca 1 m.</t>
  </si>
  <si>
    <t>Hadice PTFE, vnitřní průměr 13 mm, vnější 16 mm. Dodávka po baleních á cca 1 m.</t>
  </si>
  <si>
    <t>Papír filtrační 2R/80, kvalitativní v archách cca 580 x 580 cm, z bělené buničiny pro laboratorní použití. Plošná hmotnost min. 80 g/m2. 2R/80g, cca 580x580mm, z bělené buničiny a je vhodný pro běžné nenáročné laboratorní použití. Dodávka po baleních á cca 12,5 kg.</t>
  </si>
  <si>
    <t>Odmašťovací přípravek na mytí nádobí, balení po 1 - 1,75 litru.</t>
  </si>
  <si>
    <t>Špičky kompatibilní s Eppendorf Multipette® do objemu 0,1 ml. Dodávka po baleních á cca 100 ks.</t>
  </si>
  <si>
    <t>Zkumavka centrifugační s kulatým dnem</t>
  </si>
  <si>
    <t xml:space="preserve">Zkumavka centrifugační, objem 5 - 7 ml, průměr 13 mm, délka 100 mm, s kulatým dnem se stupnicí. Dodáváno v baleních á cca 50 ks.  </t>
  </si>
  <si>
    <t>Vytahovač magnetických míchadel</t>
  </si>
  <si>
    <t>Válec odměrný, objem 2000 ml, TPX, vysoký, modrá graduace, autoklávovatelný do 170°C.</t>
  </si>
  <si>
    <t>Mikrotitrační destičky (PCR), s víčkem</t>
  </si>
  <si>
    <t>Destička PCR 96 jamková, bez lemu, sterilní, kulaté dno. Dodávka po baleních á cca 100 ks.</t>
  </si>
  <si>
    <t>Maska (respirátor)</t>
  </si>
  <si>
    <t>Dodání do 6 týdnů</t>
  </si>
  <si>
    <t>Kádinka vysoká, objem 150 ml.</t>
  </si>
  <si>
    <t>Válec odměrný, objem 2000 ml, PP, vysoký, modrá graduace, autoklávovatelný do 128°C.</t>
  </si>
  <si>
    <t>Jednostranné čepele, tloušťka max. 0,3 mm, délka 38 - 45 mm. Dodávka po baleních á cca 100 ks.</t>
  </si>
  <si>
    <t>Zásobník na kapalný dusík, laboratorní, objem 20 litrů.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</si>
</sst>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6" fillId="2" borderId="0">
      <alignment horizontal="right" vertical="center"/>
      <protection/>
    </xf>
    <xf numFmtId="0" fontId="16" fillId="2" borderId="0">
      <alignment horizontal="center" vertical="center"/>
      <protection/>
    </xf>
    <xf numFmtId="0" fontId="16" fillId="2" borderId="0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44" fontId="17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wrapText="1"/>
      <protection/>
    </xf>
    <xf numFmtId="1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wrapText="1"/>
      <protection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4" fontId="0" fillId="4" borderId="1" xfId="0" applyNumberFormat="1" applyFont="1" applyFill="1" applyBorder="1" applyProtection="1">
      <protection/>
    </xf>
    <xf numFmtId="0" fontId="5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4" fontId="0" fillId="5" borderId="1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7" borderId="0" xfId="0" applyFill="1" applyAlignment="1">
      <alignment wrapText="1"/>
    </xf>
    <xf numFmtId="4" fontId="0" fillId="0" borderId="1" xfId="0" applyNumberFormat="1" applyFont="1" applyFill="1" applyBorder="1" applyProtection="1">
      <protection/>
    </xf>
    <xf numFmtId="0" fontId="2" fillId="8" borderId="2" xfId="2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9" borderId="1" xfId="0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7" fillId="0" borderId="1" xfId="21" applyFont="1" applyFill="1" applyBorder="1" applyAlignment="1" applyProtection="1">
      <alignment vertical="top" wrapText="1"/>
      <protection/>
    </xf>
    <xf numFmtId="0" fontId="0" fillId="0" borderId="1" xfId="0" applyFill="1" applyBorder="1" applyAlignment="1">
      <alignment horizontal="left" wrapText="1"/>
    </xf>
    <xf numFmtId="0" fontId="2" fillId="0" borderId="1" xfId="20" applyFont="1" applyFill="1" applyBorder="1" applyAlignment="1">
      <alignment vertical="top" wrapText="1"/>
      <protection/>
    </xf>
    <xf numFmtId="0" fontId="2" fillId="0" borderId="1" xfId="0" applyFont="1" applyFill="1" applyBorder="1" applyAlignment="1">
      <alignment vertical="top"/>
    </xf>
    <xf numFmtId="0" fontId="5" fillId="10" borderId="3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2" fillId="12" borderId="2" xfId="20" applyFont="1" applyFill="1" applyBorder="1" applyAlignment="1">
      <alignment vertical="center" wrapText="1"/>
      <protection/>
    </xf>
    <xf numFmtId="0" fontId="2" fillId="12" borderId="3" xfId="20" applyFont="1" applyFill="1" applyBorder="1" applyAlignment="1">
      <alignment vertical="center" wrapText="1"/>
      <protection/>
    </xf>
    <xf numFmtId="0" fontId="2" fillId="12" borderId="4" xfId="20" applyFont="1" applyFill="1" applyBorder="1" applyAlignment="1">
      <alignment vertical="center" wrapText="1"/>
      <protection/>
    </xf>
    <xf numFmtId="0" fontId="2" fillId="8" borderId="3" xfId="20" applyFont="1" applyFill="1" applyBorder="1" applyAlignment="1">
      <alignment vertical="center" wrapText="1"/>
      <protection/>
    </xf>
    <xf numFmtId="0" fontId="2" fillId="8" borderId="4" xfId="20" applyFont="1" applyFill="1" applyBorder="1" applyAlignment="1">
      <alignment vertical="center" wrapText="1"/>
      <protection/>
    </xf>
    <xf numFmtId="0" fontId="2" fillId="13" borderId="3" xfId="20" applyFont="1" applyFill="1" applyBorder="1" applyAlignment="1">
      <alignment vertical="center" wrapText="1"/>
      <protection/>
    </xf>
    <xf numFmtId="0" fontId="2" fillId="13" borderId="4" xfId="20" applyFont="1" applyFill="1" applyBorder="1" applyAlignment="1">
      <alignment vertical="center" wrapText="1"/>
      <protection/>
    </xf>
    <xf numFmtId="0" fontId="2" fillId="13" borderId="5" xfId="20" applyFont="1" applyFill="1" applyBorder="1" applyAlignment="1">
      <alignment vertical="center" wrapText="1"/>
      <protection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6" xfId="20" applyFont="1" applyFill="1" applyBorder="1" applyAlignment="1">
      <alignment horizontal="left" vertical="top" wrapText="1"/>
      <protection/>
    </xf>
    <xf numFmtId="0" fontId="2" fillId="0" borderId="8" xfId="20" applyFont="1" applyFill="1" applyBorder="1" applyAlignment="1">
      <alignment horizontal="left" vertical="top" wrapText="1"/>
      <protection/>
    </xf>
    <xf numFmtId="0" fontId="9" fillId="0" borderId="6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Vysvětlující text" xfId="21"/>
    <cellStyle name="normální 6" xfId="22"/>
    <cellStyle name="normální 3 2" xfId="23"/>
    <cellStyle name="normální 2" xfId="24"/>
    <cellStyle name="normální 6 2" xfId="25"/>
    <cellStyle name="TableStyleLight1" xfId="26"/>
    <cellStyle name="normální 5" xfId="27"/>
    <cellStyle name="normální 3 2 2" xfId="28"/>
    <cellStyle name="normální 5 2" xfId="29"/>
    <cellStyle name="Procenta 2" xfId="30"/>
    <cellStyle name="S5M1" xfId="31"/>
    <cellStyle name="S6M1" xfId="32"/>
    <cellStyle name="S7M1" xfId="33"/>
    <cellStyle name="normální 4" xfId="34"/>
    <cellStyle name="normální 4 2" xfId="35"/>
    <cellStyle name="Měna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14"/>
  <sheetViews>
    <sheetView tabSelected="1" workbookViewId="0" topLeftCell="A187">
      <selection activeCell="I171" sqref="I171"/>
    </sheetView>
  </sheetViews>
  <sheetFormatPr defaultColWidth="9.140625" defaultRowHeight="15"/>
  <cols>
    <col min="1" max="1" width="21.7109375" style="28" customWidth="1"/>
    <col min="2" max="2" width="53.00390625" style="1" customWidth="1"/>
    <col min="3" max="3" width="10.00390625" style="1" customWidth="1"/>
    <col min="4" max="4" width="7.140625" style="1" customWidth="1"/>
    <col min="5" max="5" width="7.28125" style="1" customWidth="1"/>
    <col min="6" max="6" width="9.140625" style="1" customWidth="1"/>
    <col min="7" max="7" width="7.57421875" style="2" customWidth="1"/>
    <col min="8" max="8" width="10.421875" style="1" customWidth="1"/>
    <col min="9" max="9" width="10.7109375" style="1" customWidth="1"/>
    <col min="10" max="10" width="4.57421875" style="1" customWidth="1"/>
    <col min="11" max="104" width="9.140625" style="2" customWidth="1"/>
    <col min="105" max="16384" width="9.140625" style="1" customWidth="1"/>
  </cols>
  <sheetData>
    <row r="1" spans="1:10" ht="66">
      <c r="A1" s="31" t="s">
        <v>218</v>
      </c>
      <c r="B1" s="31" t="s">
        <v>666</v>
      </c>
      <c r="C1" s="5" t="s">
        <v>563</v>
      </c>
      <c r="D1" s="5" t="s">
        <v>0</v>
      </c>
      <c r="E1" s="5" t="s">
        <v>752</v>
      </c>
      <c r="F1" s="5" t="s">
        <v>221</v>
      </c>
      <c r="G1" s="5" t="s">
        <v>220</v>
      </c>
      <c r="H1" s="5" t="s">
        <v>716</v>
      </c>
      <c r="I1" s="5" t="s">
        <v>679</v>
      </c>
      <c r="J1" s="5" t="s">
        <v>779</v>
      </c>
    </row>
    <row r="2" spans="1:104" s="34" customFormat="1" ht="24" customHeight="1">
      <c r="A2" s="55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</row>
    <row r="3" spans="1:10" ht="15">
      <c r="A3" s="91" t="s">
        <v>174</v>
      </c>
      <c r="B3" s="6" t="s">
        <v>545</v>
      </c>
      <c r="C3" s="7">
        <v>5</v>
      </c>
      <c r="D3" s="16" t="s">
        <v>1</v>
      </c>
      <c r="E3" s="15">
        <v>1</v>
      </c>
      <c r="F3" s="32"/>
      <c r="G3" s="30">
        <f aca="true" t="shared" si="0" ref="G3:G66">C3*F3</f>
        <v>0</v>
      </c>
      <c r="H3" s="35"/>
      <c r="I3" s="35"/>
      <c r="J3" s="35"/>
    </row>
    <row r="4" spans="1:10" ht="15">
      <c r="A4" s="91"/>
      <c r="B4" s="6" t="s">
        <v>546</v>
      </c>
      <c r="C4" s="7">
        <v>26</v>
      </c>
      <c r="D4" s="16" t="s">
        <v>1</v>
      </c>
      <c r="E4" s="15">
        <v>1</v>
      </c>
      <c r="F4" s="32"/>
      <c r="G4" s="30">
        <f t="shared" si="0"/>
        <v>0</v>
      </c>
      <c r="H4" s="35"/>
      <c r="I4" s="35"/>
      <c r="J4" s="35"/>
    </row>
    <row r="5" spans="1:10" ht="15">
      <c r="A5" s="91"/>
      <c r="B5" s="6" t="s">
        <v>547</v>
      </c>
      <c r="C5" s="7">
        <v>36</v>
      </c>
      <c r="D5" s="16" t="s">
        <v>1</v>
      </c>
      <c r="E5" s="15">
        <v>1</v>
      </c>
      <c r="F5" s="32"/>
      <c r="G5" s="30">
        <f t="shared" si="0"/>
        <v>0</v>
      </c>
      <c r="H5" s="35"/>
      <c r="I5" s="35"/>
      <c r="J5" s="35"/>
    </row>
    <row r="6" spans="1:10" ht="15">
      <c r="A6" s="91"/>
      <c r="B6" s="6" t="s">
        <v>548</v>
      </c>
      <c r="C6" s="7">
        <v>30</v>
      </c>
      <c r="D6" s="16" t="s">
        <v>1</v>
      </c>
      <c r="E6" s="15">
        <v>1</v>
      </c>
      <c r="F6" s="32"/>
      <c r="G6" s="30">
        <f t="shared" si="0"/>
        <v>0</v>
      </c>
      <c r="H6" s="35"/>
      <c r="I6" s="35"/>
      <c r="J6" s="35"/>
    </row>
    <row r="7" spans="1:10" ht="15">
      <c r="A7" s="91"/>
      <c r="B7" s="6" t="s">
        <v>549</v>
      </c>
      <c r="C7" s="7">
        <v>20</v>
      </c>
      <c r="D7" s="16" t="s">
        <v>1</v>
      </c>
      <c r="E7" s="15">
        <v>1</v>
      </c>
      <c r="F7" s="32"/>
      <c r="G7" s="30">
        <f t="shared" si="0"/>
        <v>0</v>
      </c>
      <c r="H7" s="35"/>
      <c r="I7" s="35"/>
      <c r="J7" s="35"/>
    </row>
    <row r="8" spans="1:10" ht="15">
      <c r="A8" s="91"/>
      <c r="B8" s="6" t="s">
        <v>550</v>
      </c>
      <c r="C8" s="7">
        <v>10</v>
      </c>
      <c r="D8" s="16" t="s">
        <v>1</v>
      </c>
      <c r="E8" s="15">
        <v>1</v>
      </c>
      <c r="F8" s="32"/>
      <c r="G8" s="30">
        <f t="shared" si="0"/>
        <v>0</v>
      </c>
      <c r="H8" s="35"/>
      <c r="I8" s="35"/>
      <c r="J8" s="35"/>
    </row>
    <row r="9" spans="1:10" ht="15" customHeight="1">
      <c r="A9" s="68" t="s">
        <v>2</v>
      </c>
      <c r="B9" s="6" t="s">
        <v>551</v>
      </c>
      <c r="C9" s="7">
        <v>10</v>
      </c>
      <c r="D9" s="16" t="s">
        <v>1</v>
      </c>
      <c r="E9" s="15">
        <v>1</v>
      </c>
      <c r="F9" s="32"/>
      <c r="G9" s="30">
        <f t="shared" si="0"/>
        <v>0</v>
      </c>
      <c r="H9" s="35"/>
      <c r="I9" s="35"/>
      <c r="J9" s="35"/>
    </row>
    <row r="10" spans="1:10" ht="15">
      <c r="A10" s="69"/>
      <c r="B10" s="6" t="s">
        <v>552</v>
      </c>
      <c r="C10" s="7">
        <v>10</v>
      </c>
      <c r="D10" s="16" t="s">
        <v>1</v>
      </c>
      <c r="E10" s="15">
        <v>1</v>
      </c>
      <c r="F10" s="32"/>
      <c r="G10" s="30">
        <f t="shared" si="0"/>
        <v>0</v>
      </c>
      <c r="H10" s="35"/>
      <c r="I10" s="35"/>
      <c r="J10" s="35"/>
    </row>
    <row r="11" spans="1:10" ht="15">
      <c r="A11" s="69"/>
      <c r="B11" s="6" t="s">
        <v>553</v>
      </c>
      <c r="C11" s="7">
        <v>10</v>
      </c>
      <c r="D11" s="16" t="s">
        <v>1</v>
      </c>
      <c r="E11" s="15">
        <v>1</v>
      </c>
      <c r="F11" s="32"/>
      <c r="G11" s="30">
        <f t="shared" si="0"/>
        <v>0</v>
      </c>
      <c r="H11" s="35"/>
      <c r="I11" s="35"/>
      <c r="J11" s="35"/>
    </row>
    <row r="12" spans="1:10" ht="15">
      <c r="A12" s="69"/>
      <c r="B12" s="6" t="s">
        <v>554</v>
      </c>
      <c r="C12" s="7">
        <v>10</v>
      </c>
      <c r="D12" s="16" t="s">
        <v>1</v>
      </c>
      <c r="E12" s="15">
        <v>1</v>
      </c>
      <c r="F12" s="32"/>
      <c r="G12" s="30">
        <f t="shared" si="0"/>
        <v>0</v>
      </c>
      <c r="H12" s="35"/>
      <c r="I12" s="35"/>
      <c r="J12" s="35"/>
    </row>
    <row r="13" spans="1:12" ht="15">
      <c r="A13" s="70"/>
      <c r="B13" s="6" t="s">
        <v>555</v>
      </c>
      <c r="C13" s="7">
        <v>10</v>
      </c>
      <c r="D13" s="16" t="s">
        <v>1</v>
      </c>
      <c r="E13" s="15">
        <v>1</v>
      </c>
      <c r="F13" s="32"/>
      <c r="G13" s="30">
        <f t="shared" si="0"/>
        <v>0</v>
      </c>
      <c r="H13" s="35"/>
      <c r="I13" s="35"/>
      <c r="J13" s="35"/>
      <c r="L13" s="2" t="s">
        <v>558</v>
      </c>
    </row>
    <row r="14" spans="1:10" ht="15" customHeight="1">
      <c r="A14" s="68" t="s">
        <v>3</v>
      </c>
      <c r="B14" s="6" t="s">
        <v>556</v>
      </c>
      <c r="C14" s="7">
        <v>6</v>
      </c>
      <c r="D14" s="16" t="s">
        <v>1</v>
      </c>
      <c r="E14" s="15">
        <v>1</v>
      </c>
      <c r="F14" s="32"/>
      <c r="G14" s="30">
        <f t="shared" si="0"/>
        <v>0</v>
      </c>
      <c r="H14" s="35"/>
      <c r="I14" s="35"/>
      <c r="J14" s="35"/>
    </row>
    <row r="15" spans="1:10" ht="18" customHeight="1">
      <c r="A15" s="70"/>
      <c r="B15" s="6" t="s">
        <v>557</v>
      </c>
      <c r="C15" s="7">
        <v>6</v>
      </c>
      <c r="D15" s="16" t="s">
        <v>1</v>
      </c>
      <c r="E15" s="15">
        <v>1</v>
      </c>
      <c r="F15" s="32"/>
      <c r="G15" s="30">
        <f t="shared" si="0"/>
        <v>0</v>
      </c>
      <c r="H15" s="35"/>
      <c r="I15" s="35"/>
      <c r="J15" s="35"/>
    </row>
    <row r="16" spans="1:10" ht="15">
      <c r="A16" s="68" t="s">
        <v>11</v>
      </c>
      <c r="B16" s="9" t="s">
        <v>542</v>
      </c>
      <c r="C16" s="10">
        <v>5</v>
      </c>
      <c r="D16" s="16" t="s">
        <v>1</v>
      </c>
      <c r="E16" s="15">
        <v>1</v>
      </c>
      <c r="F16" s="32"/>
      <c r="G16" s="30">
        <f t="shared" si="0"/>
        <v>0</v>
      </c>
      <c r="H16" s="35"/>
      <c r="I16" s="35"/>
      <c r="J16" s="35"/>
    </row>
    <row r="17" spans="1:10" ht="18" customHeight="1">
      <c r="A17" s="69"/>
      <c r="B17" s="6" t="s">
        <v>543</v>
      </c>
      <c r="C17" s="10">
        <v>5</v>
      </c>
      <c r="D17" s="16" t="s">
        <v>1</v>
      </c>
      <c r="E17" s="15">
        <v>1</v>
      </c>
      <c r="F17" s="32"/>
      <c r="G17" s="30">
        <f t="shared" si="0"/>
        <v>0</v>
      </c>
      <c r="H17" s="35"/>
      <c r="I17" s="35"/>
      <c r="J17" s="35"/>
    </row>
    <row r="18" spans="1:10" ht="16.5" customHeight="1">
      <c r="A18" s="69"/>
      <c r="B18" s="6" t="s">
        <v>544</v>
      </c>
      <c r="C18" s="10">
        <v>2</v>
      </c>
      <c r="D18" s="16" t="s">
        <v>1</v>
      </c>
      <c r="E18" s="15">
        <v>1</v>
      </c>
      <c r="F18" s="32"/>
      <c r="G18" s="30">
        <f t="shared" si="0"/>
        <v>0</v>
      </c>
      <c r="H18" s="35"/>
      <c r="I18" s="35"/>
      <c r="J18" s="35"/>
    </row>
    <row r="19" spans="1:10" ht="17.25" customHeight="1">
      <c r="A19" s="70"/>
      <c r="B19" s="6" t="s">
        <v>541</v>
      </c>
      <c r="C19" s="10">
        <v>2</v>
      </c>
      <c r="D19" s="16" t="s">
        <v>1</v>
      </c>
      <c r="E19" s="15">
        <v>1</v>
      </c>
      <c r="F19" s="32"/>
      <c r="G19" s="30">
        <f t="shared" si="0"/>
        <v>0</v>
      </c>
      <c r="H19" s="35"/>
      <c r="I19" s="35"/>
      <c r="J19" s="35"/>
    </row>
    <row r="20" spans="1:10" ht="15">
      <c r="A20" s="68" t="s">
        <v>12</v>
      </c>
      <c r="B20" s="6" t="s">
        <v>536</v>
      </c>
      <c r="C20" s="7">
        <v>5</v>
      </c>
      <c r="D20" s="16" t="s">
        <v>1</v>
      </c>
      <c r="E20" s="15">
        <v>1</v>
      </c>
      <c r="F20" s="32"/>
      <c r="G20" s="30">
        <f t="shared" si="0"/>
        <v>0</v>
      </c>
      <c r="H20" s="35"/>
      <c r="I20" s="35"/>
      <c r="J20" s="35"/>
    </row>
    <row r="21" spans="1:10" ht="15">
      <c r="A21" s="69"/>
      <c r="B21" s="6" t="s">
        <v>537</v>
      </c>
      <c r="C21" s="7">
        <v>20</v>
      </c>
      <c r="D21" s="16" t="s">
        <v>1</v>
      </c>
      <c r="E21" s="15">
        <v>1</v>
      </c>
      <c r="F21" s="32"/>
      <c r="G21" s="30">
        <f t="shared" si="0"/>
        <v>0</v>
      </c>
      <c r="H21" s="35"/>
      <c r="I21" s="35"/>
      <c r="J21" s="35"/>
    </row>
    <row r="22" spans="1:10" ht="15">
      <c r="A22" s="69"/>
      <c r="B22" s="6" t="s">
        <v>538</v>
      </c>
      <c r="C22" s="7">
        <v>10</v>
      </c>
      <c r="D22" s="16" t="s">
        <v>1</v>
      </c>
      <c r="E22" s="15">
        <v>1</v>
      </c>
      <c r="F22" s="32"/>
      <c r="G22" s="30">
        <f t="shared" si="0"/>
        <v>0</v>
      </c>
      <c r="H22" s="35"/>
      <c r="I22" s="35"/>
      <c r="J22" s="35"/>
    </row>
    <row r="23" spans="1:10" ht="15">
      <c r="A23" s="69"/>
      <c r="B23" s="6" t="s">
        <v>539</v>
      </c>
      <c r="C23" s="7">
        <v>10</v>
      </c>
      <c r="D23" s="16" t="s">
        <v>1</v>
      </c>
      <c r="E23" s="15">
        <v>1</v>
      </c>
      <c r="F23" s="32"/>
      <c r="G23" s="30">
        <f t="shared" si="0"/>
        <v>0</v>
      </c>
      <c r="H23" s="35"/>
      <c r="I23" s="35"/>
      <c r="J23" s="35"/>
    </row>
    <row r="24" spans="1:10" ht="15">
      <c r="A24" s="70"/>
      <c r="B24" s="6" t="s">
        <v>540</v>
      </c>
      <c r="C24" s="7">
        <v>10</v>
      </c>
      <c r="D24" s="16" t="s">
        <v>1</v>
      </c>
      <c r="E24" s="15">
        <v>1</v>
      </c>
      <c r="F24" s="32"/>
      <c r="G24" s="30">
        <f t="shared" si="0"/>
        <v>0</v>
      </c>
      <c r="H24" s="35"/>
      <c r="I24" s="35"/>
      <c r="J24" s="35"/>
    </row>
    <row r="25" spans="1:10" ht="15">
      <c r="A25" s="68" t="s">
        <v>13</v>
      </c>
      <c r="B25" s="6" t="s">
        <v>535</v>
      </c>
      <c r="C25" s="7">
        <v>5</v>
      </c>
      <c r="D25" s="16" t="s">
        <v>1</v>
      </c>
      <c r="E25" s="15">
        <v>1</v>
      </c>
      <c r="F25" s="32"/>
      <c r="G25" s="30">
        <f t="shared" si="0"/>
        <v>0</v>
      </c>
      <c r="H25" s="35"/>
      <c r="I25" s="35"/>
      <c r="J25" s="35"/>
    </row>
    <row r="26" spans="1:10" ht="15">
      <c r="A26" s="69"/>
      <c r="B26" s="6" t="s">
        <v>534</v>
      </c>
      <c r="C26" s="7">
        <v>5</v>
      </c>
      <c r="D26" s="16" t="s">
        <v>1</v>
      </c>
      <c r="E26" s="15">
        <v>1</v>
      </c>
      <c r="F26" s="32"/>
      <c r="G26" s="30">
        <f t="shared" si="0"/>
        <v>0</v>
      </c>
      <c r="H26" s="35"/>
      <c r="I26" s="35"/>
      <c r="J26" s="35"/>
    </row>
    <row r="27" spans="1:10" ht="15">
      <c r="A27" s="70"/>
      <c r="B27" s="6" t="s">
        <v>533</v>
      </c>
      <c r="C27" s="7">
        <v>10</v>
      </c>
      <c r="D27" s="16" t="s">
        <v>1</v>
      </c>
      <c r="E27" s="15">
        <v>1</v>
      </c>
      <c r="F27" s="32"/>
      <c r="G27" s="30">
        <f t="shared" si="0"/>
        <v>0</v>
      </c>
      <c r="H27" s="35"/>
      <c r="I27" s="35"/>
      <c r="J27" s="35"/>
    </row>
    <row r="28" spans="1:10" ht="15">
      <c r="A28" s="68" t="s">
        <v>14</v>
      </c>
      <c r="B28" s="6" t="s">
        <v>532</v>
      </c>
      <c r="C28" s="7">
        <v>10</v>
      </c>
      <c r="D28" s="16" t="s">
        <v>1</v>
      </c>
      <c r="E28" s="15">
        <v>1</v>
      </c>
      <c r="F28" s="32"/>
      <c r="G28" s="30">
        <f t="shared" si="0"/>
        <v>0</v>
      </c>
      <c r="H28" s="35"/>
      <c r="I28" s="35"/>
      <c r="J28" s="35"/>
    </row>
    <row r="29" spans="1:10" ht="15">
      <c r="A29" s="69"/>
      <c r="B29" s="6" t="s">
        <v>531</v>
      </c>
      <c r="C29" s="7">
        <v>15</v>
      </c>
      <c r="D29" s="16" t="s">
        <v>1</v>
      </c>
      <c r="E29" s="15">
        <v>1</v>
      </c>
      <c r="F29" s="32"/>
      <c r="G29" s="30">
        <f t="shared" si="0"/>
        <v>0</v>
      </c>
      <c r="H29" s="35"/>
      <c r="I29" s="35"/>
      <c r="J29" s="35"/>
    </row>
    <row r="30" spans="1:10" ht="15">
      <c r="A30" s="69"/>
      <c r="B30" s="6" t="s">
        <v>530</v>
      </c>
      <c r="C30" s="7">
        <v>11</v>
      </c>
      <c r="D30" s="16" t="s">
        <v>1</v>
      </c>
      <c r="E30" s="15">
        <v>1</v>
      </c>
      <c r="F30" s="32"/>
      <c r="G30" s="30">
        <f t="shared" si="0"/>
        <v>0</v>
      </c>
      <c r="H30" s="35"/>
      <c r="I30" s="35"/>
      <c r="J30" s="35"/>
    </row>
    <row r="31" spans="1:10" ht="15">
      <c r="A31" s="69"/>
      <c r="B31" s="6" t="s">
        <v>529</v>
      </c>
      <c r="C31" s="7">
        <v>5</v>
      </c>
      <c r="D31" s="16" t="s">
        <v>1</v>
      </c>
      <c r="E31" s="15">
        <v>1</v>
      </c>
      <c r="F31" s="32"/>
      <c r="G31" s="30">
        <f t="shared" si="0"/>
        <v>0</v>
      </c>
      <c r="H31" s="35"/>
      <c r="I31" s="35"/>
      <c r="J31" s="35"/>
    </row>
    <row r="32" spans="1:10" ht="15">
      <c r="A32" s="70"/>
      <c r="B32" s="9" t="s">
        <v>528</v>
      </c>
      <c r="C32" s="7">
        <v>1</v>
      </c>
      <c r="D32" s="16" t="s">
        <v>1</v>
      </c>
      <c r="E32" s="15">
        <v>1</v>
      </c>
      <c r="F32" s="32"/>
      <c r="G32" s="30">
        <f t="shared" si="0"/>
        <v>0</v>
      </c>
      <c r="H32" s="35"/>
      <c r="I32" s="35"/>
      <c r="J32" s="49"/>
    </row>
    <row r="33" spans="1:10" ht="15">
      <c r="A33" s="68" t="s">
        <v>713</v>
      </c>
      <c r="B33" s="6" t="s">
        <v>527</v>
      </c>
      <c r="C33" s="11">
        <v>10</v>
      </c>
      <c r="D33" s="16" t="s">
        <v>1</v>
      </c>
      <c r="E33" s="15">
        <v>1</v>
      </c>
      <c r="F33" s="32"/>
      <c r="G33" s="30">
        <f t="shared" si="0"/>
        <v>0</v>
      </c>
      <c r="H33" s="35"/>
      <c r="I33" s="35"/>
      <c r="J33" s="35"/>
    </row>
    <row r="34" spans="1:10" ht="15">
      <c r="A34" s="70"/>
      <c r="B34" s="6" t="s">
        <v>526</v>
      </c>
      <c r="C34" s="11">
        <v>10</v>
      </c>
      <c r="D34" s="16" t="s">
        <v>1</v>
      </c>
      <c r="E34" s="15">
        <v>1</v>
      </c>
      <c r="F34" s="32"/>
      <c r="G34" s="30">
        <f t="shared" si="0"/>
        <v>0</v>
      </c>
      <c r="H34" s="35"/>
      <c r="I34" s="35"/>
      <c r="J34" s="35"/>
    </row>
    <row r="35" spans="1:10" ht="30">
      <c r="A35" s="71" t="s">
        <v>15</v>
      </c>
      <c r="B35" s="9" t="s">
        <v>523</v>
      </c>
      <c r="C35" s="7">
        <v>1</v>
      </c>
      <c r="D35" s="16" t="s">
        <v>1</v>
      </c>
      <c r="E35" s="15">
        <v>1</v>
      </c>
      <c r="F35" s="32"/>
      <c r="G35" s="30">
        <f t="shared" si="0"/>
        <v>0</v>
      </c>
      <c r="H35" s="35"/>
      <c r="I35" s="35"/>
      <c r="J35" s="35"/>
    </row>
    <row r="36" spans="1:10" ht="30">
      <c r="A36" s="73"/>
      <c r="B36" s="9" t="s">
        <v>524</v>
      </c>
      <c r="C36" s="7">
        <v>1</v>
      </c>
      <c r="D36" s="16" t="s">
        <v>1</v>
      </c>
      <c r="E36" s="15">
        <v>1</v>
      </c>
      <c r="F36" s="32"/>
      <c r="G36" s="30">
        <f t="shared" si="0"/>
        <v>0</v>
      </c>
      <c r="H36" s="35"/>
      <c r="I36" s="35"/>
      <c r="J36" s="35"/>
    </row>
    <row r="37" spans="1:10" ht="30">
      <c r="A37" s="72"/>
      <c r="B37" s="9" t="s">
        <v>525</v>
      </c>
      <c r="C37" s="7">
        <v>1</v>
      </c>
      <c r="D37" s="16" t="s">
        <v>1</v>
      </c>
      <c r="E37" s="15">
        <v>1</v>
      </c>
      <c r="F37" s="32"/>
      <c r="G37" s="30">
        <f t="shared" si="0"/>
        <v>0</v>
      </c>
      <c r="H37" s="35"/>
      <c r="I37" s="35"/>
      <c r="J37" s="49"/>
    </row>
    <row r="38" spans="1:10" ht="15">
      <c r="A38" s="68" t="s">
        <v>4</v>
      </c>
      <c r="B38" s="6" t="s">
        <v>522</v>
      </c>
      <c r="C38" s="7">
        <v>2</v>
      </c>
      <c r="D38" s="16" t="s">
        <v>1</v>
      </c>
      <c r="E38" s="15">
        <v>1</v>
      </c>
      <c r="F38" s="32"/>
      <c r="G38" s="30">
        <f t="shared" si="0"/>
        <v>0</v>
      </c>
      <c r="H38" s="35"/>
      <c r="I38" s="35"/>
      <c r="J38" s="49"/>
    </row>
    <row r="39" spans="1:10" ht="15">
      <c r="A39" s="69"/>
      <c r="B39" s="6" t="s">
        <v>521</v>
      </c>
      <c r="C39" s="7">
        <v>5</v>
      </c>
      <c r="D39" s="16" t="s">
        <v>1</v>
      </c>
      <c r="E39" s="15">
        <v>1</v>
      </c>
      <c r="F39" s="32"/>
      <c r="G39" s="30">
        <f t="shared" si="0"/>
        <v>0</v>
      </c>
      <c r="H39" s="35"/>
      <c r="I39" s="35"/>
      <c r="J39" s="49"/>
    </row>
    <row r="40" spans="1:10" ht="15">
      <c r="A40" s="69"/>
      <c r="B40" s="6" t="s">
        <v>520</v>
      </c>
      <c r="C40" s="7">
        <v>17</v>
      </c>
      <c r="D40" s="16" t="s">
        <v>1</v>
      </c>
      <c r="E40" s="15">
        <v>1</v>
      </c>
      <c r="F40" s="32"/>
      <c r="G40" s="30">
        <f t="shared" si="0"/>
        <v>0</v>
      </c>
      <c r="H40" s="35"/>
      <c r="I40" s="35"/>
      <c r="J40" s="49"/>
    </row>
    <row r="41" spans="1:10" ht="15">
      <c r="A41" s="69"/>
      <c r="B41" s="6" t="s">
        <v>519</v>
      </c>
      <c r="C41" s="7">
        <v>7</v>
      </c>
      <c r="D41" s="16" t="s">
        <v>1</v>
      </c>
      <c r="E41" s="15">
        <v>1</v>
      </c>
      <c r="F41" s="32"/>
      <c r="G41" s="30">
        <f t="shared" si="0"/>
        <v>0</v>
      </c>
      <c r="H41" s="35"/>
      <c r="I41" s="35"/>
      <c r="J41" s="35"/>
    </row>
    <row r="42" spans="1:10" ht="15">
      <c r="A42" s="69"/>
      <c r="B42" s="6" t="s">
        <v>518</v>
      </c>
      <c r="C42" s="7">
        <v>10</v>
      </c>
      <c r="D42" s="16" t="s">
        <v>1</v>
      </c>
      <c r="E42" s="15">
        <v>1</v>
      </c>
      <c r="F42" s="32"/>
      <c r="G42" s="30">
        <f t="shared" si="0"/>
        <v>0</v>
      </c>
      <c r="H42" s="35"/>
      <c r="I42" s="35"/>
      <c r="J42" s="35"/>
    </row>
    <row r="43" spans="1:10" ht="15">
      <c r="A43" s="69"/>
      <c r="B43" s="6" t="s">
        <v>517</v>
      </c>
      <c r="C43" s="7">
        <v>20</v>
      </c>
      <c r="D43" s="16" t="s">
        <v>1</v>
      </c>
      <c r="E43" s="15">
        <v>1</v>
      </c>
      <c r="F43" s="32"/>
      <c r="G43" s="30">
        <f t="shared" si="0"/>
        <v>0</v>
      </c>
      <c r="H43" s="35"/>
      <c r="I43" s="35"/>
      <c r="J43" s="35"/>
    </row>
    <row r="44" spans="1:10" ht="15">
      <c r="A44" s="69"/>
      <c r="B44" s="6" t="s">
        <v>516</v>
      </c>
      <c r="C44" s="7">
        <v>20</v>
      </c>
      <c r="D44" s="16" t="s">
        <v>1</v>
      </c>
      <c r="E44" s="15">
        <v>1</v>
      </c>
      <c r="F44" s="32"/>
      <c r="G44" s="30">
        <f t="shared" si="0"/>
        <v>0</v>
      </c>
      <c r="H44" s="35"/>
      <c r="I44" s="35"/>
      <c r="J44" s="35"/>
    </row>
    <row r="45" spans="1:10" ht="15">
      <c r="A45" s="69"/>
      <c r="B45" s="6" t="s">
        <v>515</v>
      </c>
      <c r="C45" s="7">
        <v>5</v>
      </c>
      <c r="D45" s="16" t="s">
        <v>1</v>
      </c>
      <c r="E45" s="15">
        <v>1</v>
      </c>
      <c r="F45" s="32"/>
      <c r="G45" s="30">
        <f t="shared" si="0"/>
        <v>0</v>
      </c>
      <c r="H45" s="35"/>
      <c r="I45" s="35"/>
      <c r="J45" s="35"/>
    </row>
    <row r="46" spans="1:10" ht="15">
      <c r="A46" s="69"/>
      <c r="B46" s="6" t="s">
        <v>514</v>
      </c>
      <c r="C46" s="7">
        <v>17</v>
      </c>
      <c r="D46" s="16" t="s">
        <v>1</v>
      </c>
      <c r="E46" s="15">
        <v>1</v>
      </c>
      <c r="F46" s="32"/>
      <c r="G46" s="30">
        <f t="shared" si="0"/>
        <v>0</v>
      </c>
      <c r="H46" s="35"/>
      <c r="I46" s="35"/>
      <c r="J46" s="35"/>
    </row>
    <row r="47" spans="1:10" ht="15">
      <c r="A47" s="69"/>
      <c r="B47" s="6" t="s">
        <v>513</v>
      </c>
      <c r="C47" s="7">
        <v>11</v>
      </c>
      <c r="D47" s="16" t="s">
        <v>1</v>
      </c>
      <c r="E47" s="15">
        <v>1</v>
      </c>
      <c r="F47" s="32"/>
      <c r="G47" s="30">
        <f t="shared" si="0"/>
        <v>0</v>
      </c>
      <c r="H47" s="35"/>
      <c r="I47" s="35"/>
      <c r="J47" s="35"/>
    </row>
    <row r="48" spans="1:10" ht="15">
      <c r="A48" s="70"/>
      <c r="B48" s="6" t="s">
        <v>512</v>
      </c>
      <c r="C48" s="7">
        <v>11</v>
      </c>
      <c r="D48" s="16" t="s">
        <v>1</v>
      </c>
      <c r="E48" s="15">
        <v>1</v>
      </c>
      <c r="F48" s="32"/>
      <c r="G48" s="30">
        <f t="shared" si="0"/>
        <v>0</v>
      </c>
      <c r="H48" s="35"/>
      <c r="I48" s="35"/>
      <c r="J48" s="35"/>
    </row>
    <row r="49" spans="1:10" ht="15">
      <c r="A49" s="68" t="s">
        <v>5</v>
      </c>
      <c r="B49" s="6" t="s">
        <v>506</v>
      </c>
      <c r="C49" s="7">
        <v>5</v>
      </c>
      <c r="D49" s="16" t="s">
        <v>1</v>
      </c>
      <c r="E49" s="15">
        <v>1</v>
      </c>
      <c r="F49" s="32"/>
      <c r="G49" s="30">
        <f t="shared" si="0"/>
        <v>0</v>
      </c>
      <c r="H49" s="35"/>
      <c r="I49" s="35"/>
      <c r="J49" s="49"/>
    </row>
    <row r="50" spans="1:10" ht="15">
      <c r="A50" s="69"/>
      <c r="B50" s="6" t="s">
        <v>507</v>
      </c>
      <c r="C50" s="7">
        <v>21</v>
      </c>
      <c r="D50" s="16" t="s">
        <v>1</v>
      </c>
      <c r="E50" s="15">
        <v>1</v>
      </c>
      <c r="F50" s="32"/>
      <c r="G50" s="30">
        <f t="shared" si="0"/>
        <v>0</v>
      </c>
      <c r="H50" s="35"/>
      <c r="I50" s="35"/>
      <c r="J50" s="49"/>
    </row>
    <row r="51" spans="1:10" ht="15">
      <c r="A51" s="69"/>
      <c r="B51" s="6" t="s">
        <v>508</v>
      </c>
      <c r="C51" s="7">
        <v>5</v>
      </c>
      <c r="D51" s="16" t="s">
        <v>1</v>
      </c>
      <c r="E51" s="15">
        <v>1</v>
      </c>
      <c r="F51" s="32"/>
      <c r="G51" s="30">
        <f t="shared" si="0"/>
        <v>0</v>
      </c>
      <c r="H51" s="35"/>
      <c r="I51" s="35"/>
      <c r="J51" s="35"/>
    </row>
    <row r="52" spans="1:10" ht="15">
      <c r="A52" s="69"/>
      <c r="B52" s="6" t="s">
        <v>509</v>
      </c>
      <c r="C52" s="7">
        <v>15</v>
      </c>
      <c r="D52" s="16" t="s">
        <v>1</v>
      </c>
      <c r="E52" s="15">
        <v>1</v>
      </c>
      <c r="F52" s="32"/>
      <c r="G52" s="30">
        <f t="shared" si="0"/>
        <v>0</v>
      </c>
      <c r="H52" s="35"/>
      <c r="I52" s="35"/>
      <c r="J52" s="35"/>
    </row>
    <row r="53" spans="1:10" ht="15">
      <c r="A53" s="69"/>
      <c r="B53" s="6" t="s">
        <v>510</v>
      </c>
      <c r="C53" s="7">
        <v>5</v>
      </c>
      <c r="D53" s="16" t="s">
        <v>1</v>
      </c>
      <c r="E53" s="15">
        <v>1</v>
      </c>
      <c r="F53" s="32"/>
      <c r="G53" s="30">
        <f t="shared" si="0"/>
        <v>0</v>
      </c>
      <c r="H53" s="35"/>
      <c r="I53" s="35"/>
      <c r="J53" s="35"/>
    </row>
    <row r="54" spans="1:10" ht="15">
      <c r="A54" s="69"/>
      <c r="B54" s="6" t="s">
        <v>511</v>
      </c>
      <c r="C54" s="7">
        <v>5</v>
      </c>
      <c r="D54" s="16" t="s">
        <v>1</v>
      </c>
      <c r="E54" s="15">
        <v>1</v>
      </c>
      <c r="F54" s="32"/>
      <c r="G54" s="30">
        <f t="shared" si="0"/>
        <v>0</v>
      </c>
      <c r="H54" s="35"/>
      <c r="I54" s="35"/>
      <c r="J54" s="35"/>
    </row>
    <row r="55" spans="1:10" ht="15">
      <c r="A55" s="69"/>
      <c r="B55" s="6" t="s">
        <v>780</v>
      </c>
      <c r="C55" s="7">
        <v>5</v>
      </c>
      <c r="D55" s="16" t="s">
        <v>1</v>
      </c>
      <c r="E55" s="15">
        <v>1</v>
      </c>
      <c r="F55" s="32"/>
      <c r="G55" s="30">
        <f t="shared" si="0"/>
        <v>0</v>
      </c>
      <c r="H55" s="35"/>
      <c r="I55" s="35"/>
      <c r="J55" s="35"/>
    </row>
    <row r="56" spans="1:10" ht="15">
      <c r="A56" s="69"/>
      <c r="B56" s="6" t="s">
        <v>505</v>
      </c>
      <c r="C56" s="7">
        <v>21</v>
      </c>
      <c r="D56" s="16" t="s">
        <v>1</v>
      </c>
      <c r="E56" s="15">
        <v>1</v>
      </c>
      <c r="F56" s="32"/>
      <c r="G56" s="30">
        <f t="shared" si="0"/>
        <v>0</v>
      </c>
      <c r="H56" s="35"/>
      <c r="I56" s="35"/>
      <c r="J56" s="35"/>
    </row>
    <row r="57" spans="1:10" ht="15">
      <c r="A57" s="69"/>
      <c r="B57" s="6" t="s">
        <v>504</v>
      </c>
      <c r="C57" s="7">
        <v>11</v>
      </c>
      <c r="D57" s="16" t="s">
        <v>1</v>
      </c>
      <c r="E57" s="15">
        <v>1</v>
      </c>
      <c r="F57" s="32"/>
      <c r="G57" s="30">
        <f t="shared" si="0"/>
        <v>0</v>
      </c>
      <c r="H57" s="35"/>
      <c r="I57" s="35"/>
      <c r="J57" s="35"/>
    </row>
    <row r="58" spans="1:10" ht="15">
      <c r="A58" s="70"/>
      <c r="B58" s="6" t="s">
        <v>503</v>
      </c>
      <c r="C58" s="7">
        <v>11</v>
      </c>
      <c r="D58" s="16" t="s">
        <v>1</v>
      </c>
      <c r="E58" s="15">
        <v>1</v>
      </c>
      <c r="F58" s="32"/>
      <c r="G58" s="30">
        <f t="shared" si="0"/>
        <v>0</v>
      </c>
      <c r="H58" s="35"/>
      <c r="I58" s="35"/>
      <c r="J58" s="35"/>
    </row>
    <row r="59" spans="1:10" ht="15">
      <c r="A59" s="68" t="s">
        <v>176</v>
      </c>
      <c r="B59" s="6" t="s">
        <v>502</v>
      </c>
      <c r="C59" s="12">
        <v>6</v>
      </c>
      <c r="D59" s="16" t="s">
        <v>1</v>
      </c>
      <c r="E59" s="15">
        <v>1</v>
      </c>
      <c r="F59" s="32"/>
      <c r="G59" s="30">
        <f t="shared" si="0"/>
        <v>0</v>
      </c>
      <c r="H59" s="35"/>
      <c r="I59" s="35"/>
      <c r="J59" s="49"/>
    </row>
    <row r="60" spans="1:10" ht="15">
      <c r="A60" s="69"/>
      <c r="B60" s="6" t="s">
        <v>494</v>
      </c>
      <c r="C60" s="11">
        <v>10</v>
      </c>
      <c r="D60" s="16" t="s">
        <v>1</v>
      </c>
      <c r="E60" s="15">
        <v>1</v>
      </c>
      <c r="F60" s="32"/>
      <c r="G60" s="30">
        <f t="shared" si="0"/>
        <v>0</v>
      </c>
      <c r="H60" s="35"/>
      <c r="I60" s="35"/>
      <c r="J60" s="49"/>
    </row>
    <row r="61" spans="1:10" ht="15">
      <c r="A61" s="69"/>
      <c r="B61" s="6" t="s">
        <v>495</v>
      </c>
      <c r="C61" s="11">
        <v>5</v>
      </c>
      <c r="D61" s="16" t="s">
        <v>1</v>
      </c>
      <c r="E61" s="15">
        <v>1</v>
      </c>
      <c r="F61" s="32"/>
      <c r="G61" s="30">
        <f t="shared" si="0"/>
        <v>0</v>
      </c>
      <c r="H61" s="35"/>
      <c r="I61" s="35"/>
      <c r="J61" s="35"/>
    </row>
    <row r="62" spans="1:10" ht="15">
      <c r="A62" s="69"/>
      <c r="B62" s="6" t="s">
        <v>496</v>
      </c>
      <c r="C62" s="11">
        <v>20</v>
      </c>
      <c r="D62" s="16" t="s">
        <v>1</v>
      </c>
      <c r="E62" s="15">
        <v>1</v>
      </c>
      <c r="F62" s="32"/>
      <c r="G62" s="30">
        <f t="shared" si="0"/>
        <v>0</v>
      </c>
      <c r="H62" s="35"/>
      <c r="I62" s="35"/>
      <c r="J62" s="35"/>
    </row>
    <row r="63" spans="1:10" ht="15">
      <c r="A63" s="69"/>
      <c r="B63" s="6" t="s">
        <v>497</v>
      </c>
      <c r="C63" s="12">
        <v>6</v>
      </c>
      <c r="D63" s="16" t="s">
        <v>1</v>
      </c>
      <c r="E63" s="15">
        <v>1</v>
      </c>
      <c r="F63" s="32"/>
      <c r="G63" s="30">
        <f t="shared" si="0"/>
        <v>0</v>
      </c>
      <c r="H63" s="35"/>
      <c r="I63" s="35"/>
      <c r="J63" s="35"/>
    </row>
    <row r="64" spans="1:10" ht="15">
      <c r="A64" s="69"/>
      <c r="B64" s="6" t="s">
        <v>498</v>
      </c>
      <c r="C64" s="11">
        <v>15</v>
      </c>
      <c r="D64" s="16" t="s">
        <v>1</v>
      </c>
      <c r="E64" s="15">
        <v>1</v>
      </c>
      <c r="F64" s="32"/>
      <c r="G64" s="30">
        <f t="shared" si="0"/>
        <v>0</v>
      </c>
      <c r="H64" s="35"/>
      <c r="I64" s="35"/>
      <c r="J64" s="35"/>
    </row>
    <row r="65" spans="1:10" ht="15">
      <c r="A65" s="69"/>
      <c r="B65" s="6" t="s">
        <v>499</v>
      </c>
      <c r="C65" s="11">
        <v>10</v>
      </c>
      <c r="D65" s="16" t="s">
        <v>1</v>
      </c>
      <c r="E65" s="15">
        <v>1</v>
      </c>
      <c r="F65" s="32"/>
      <c r="G65" s="30">
        <f t="shared" si="0"/>
        <v>0</v>
      </c>
      <c r="H65" s="35"/>
      <c r="I65" s="35"/>
      <c r="J65" s="49"/>
    </row>
    <row r="66" spans="1:10" ht="15">
      <c r="A66" s="70"/>
      <c r="B66" s="6" t="s">
        <v>500</v>
      </c>
      <c r="C66" s="11">
        <v>6</v>
      </c>
      <c r="D66" s="16" t="s">
        <v>1</v>
      </c>
      <c r="E66" s="15">
        <v>1</v>
      </c>
      <c r="F66" s="32"/>
      <c r="G66" s="30">
        <f t="shared" si="0"/>
        <v>0</v>
      </c>
      <c r="H66" s="35"/>
      <c r="I66" s="35"/>
      <c r="J66" s="49"/>
    </row>
    <row r="67" spans="1:10" ht="30">
      <c r="A67" s="71" t="s">
        <v>177</v>
      </c>
      <c r="B67" s="6" t="s">
        <v>501</v>
      </c>
      <c r="C67" s="12">
        <v>4</v>
      </c>
      <c r="D67" s="16" t="s">
        <v>1</v>
      </c>
      <c r="E67" s="15">
        <v>1</v>
      </c>
      <c r="F67" s="32"/>
      <c r="G67" s="30">
        <f>C67*F67</f>
        <v>0</v>
      </c>
      <c r="H67" s="35"/>
      <c r="I67" s="35"/>
      <c r="J67" s="49"/>
    </row>
    <row r="68" spans="1:10" ht="30">
      <c r="A68" s="73"/>
      <c r="B68" s="6" t="s">
        <v>492</v>
      </c>
      <c r="C68" s="12">
        <v>4</v>
      </c>
      <c r="D68" s="16" t="s">
        <v>1</v>
      </c>
      <c r="E68" s="15">
        <v>1</v>
      </c>
      <c r="F68" s="32"/>
      <c r="G68" s="30">
        <f aca="true" t="shared" si="1" ref="G68:G130">C68*F68</f>
        <v>0</v>
      </c>
      <c r="H68" s="35"/>
      <c r="I68" s="35"/>
      <c r="J68" s="49"/>
    </row>
    <row r="69" spans="1:10" ht="30">
      <c r="A69" s="73"/>
      <c r="B69" s="6" t="s">
        <v>491</v>
      </c>
      <c r="C69" s="12">
        <v>4</v>
      </c>
      <c r="D69" s="16" t="s">
        <v>1</v>
      </c>
      <c r="E69" s="15">
        <v>1</v>
      </c>
      <c r="F69" s="32"/>
      <c r="G69" s="30">
        <f t="shared" si="1"/>
        <v>0</v>
      </c>
      <c r="H69" s="35"/>
      <c r="I69" s="35"/>
      <c r="J69" s="49"/>
    </row>
    <row r="70" spans="1:10" ht="30">
      <c r="A70" s="73"/>
      <c r="B70" s="6" t="s">
        <v>490</v>
      </c>
      <c r="C70" s="12">
        <v>9</v>
      </c>
      <c r="D70" s="16" t="s">
        <v>1</v>
      </c>
      <c r="E70" s="15">
        <v>1</v>
      </c>
      <c r="F70" s="32"/>
      <c r="G70" s="30">
        <f t="shared" si="1"/>
        <v>0</v>
      </c>
      <c r="H70" s="35"/>
      <c r="I70" s="35"/>
      <c r="J70" s="35"/>
    </row>
    <row r="71" spans="1:10" ht="30">
      <c r="A71" s="73"/>
      <c r="B71" s="6" t="s">
        <v>489</v>
      </c>
      <c r="C71" s="12">
        <v>14</v>
      </c>
      <c r="D71" s="16" t="s">
        <v>1</v>
      </c>
      <c r="E71" s="15">
        <v>1</v>
      </c>
      <c r="F71" s="32"/>
      <c r="G71" s="30">
        <f t="shared" si="1"/>
        <v>0</v>
      </c>
      <c r="H71" s="35"/>
      <c r="I71" s="35"/>
      <c r="J71" s="35"/>
    </row>
    <row r="72" spans="1:10" ht="30">
      <c r="A72" s="73"/>
      <c r="B72" s="6" t="s">
        <v>488</v>
      </c>
      <c r="C72" s="12">
        <v>4</v>
      </c>
      <c r="D72" s="16" t="s">
        <v>1</v>
      </c>
      <c r="E72" s="15">
        <v>1</v>
      </c>
      <c r="F72" s="32"/>
      <c r="G72" s="30">
        <f t="shared" si="1"/>
        <v>0</v>
      </c>
      <c r="H72" s="35"/>
      <c r="I72" s="35"/>
      <c r="J72" s="35"/>
    </row>
    <row r="73" spans="1:10" ht="30">
      <c r="A73" s="73"/>
      <c r="B73" s="6" t="s">
        <v>487</v>
      </c>
      <c r="C73" s="12">
        <v>14</v>
      </c>
      <c r="D73" s="16" t="s">
        <v>1</v>
      </c>
      <c r="E73" s="15">
        <v>1</v>
      </c>
      <c r="F73" s="32"/>
      <c r="G73" s="30">
        <f t="shared" si="1"/>
        <v>0</v>
      </c>
      <c r="H73" s="35"/>
      <c r="I73" s="35"/>
      <c r="J73" s="35"/>
    </row>
    <row r="74" spans="1:10" ht="30">
      <c r="A74" s="73"/>
      <c r="B74" s="6" t="s">
        <v>486</v>
      </c>
      <c r="C74" s="7">
        <v>14</v>
      </c>
      <c r="D74" s="16" t="s">
        <v>1</v>
      </c>
      <c r="E74" s="15">
        <v>1</v>
      </c>
      <c r="F74" s="32"/>
      <c r="G74" s="30">
        <f t="shared" si="1"/>
        <v>0</v>
      </c>
      <c r="H74" s="35"/>
      <c r="I74" s="35"/>
      <c r="J74" s="49"/>
    </row>
    <row r="75" spans="1:10" ht="30">
      <c r="A75" s="72"/>
      <c r="B75" s="6" t="s">
        <v>485</v>
      </c>
      <c r="C75" s="7">
        <v>14</v>
      </c>
      <c r="D75" s="16" t="s">
        <v>1</v>
      </c>
      <c r="E75" s="15">
        <v>1</v>
      </c>
      <c r="F75" s="32"/>
      <c r="G75" s="30">
        <f t="shared" si="1"/>
        <v>0</v>
      </c>
      <c r="H75" s="35"/>
      <c r="I75" s="35"/>
      <c r="J75" s="49"/>
    </row>
    <row r="76" spans="1:10" ht="30">
      <c r="A76" s="8" t="s">
        <v>104</v>
      </c>
      <c r="B76" s="6" t="s">
        <v>483</v>
      </c>
      <c r="C76" s="10">
        <v>100</v>
      </c>
      <c r="D76" s="16" t="s">
        <v>1</v>
      </c>
      <c r="E76" s="15">
        <v>1</v>
      </c>
      <c r="F76" s="32"/>
      <c r="G76" s="30">
        <f t="shared" si="1"/>
        <v>0</v>
      </c>
      <c r="H76" s="35"/>
      <c r="I76" s="35"/>
      <c r="J76" s="35"/>
    </row>
    <row r="77" spans="1:10" ht="30">
      <c r="A77" s="8" t="s">
        <v>105</v>
      </c>
      <c r="B77" s="6" t="s">
        <v>484</v>
      </c>
      <c r="C77" s="10">
        <v>100</v>
      </c>
      <c r="D77" s="16" t="s">
        <v>1</v>
      </c>
      <c r="E77" s="15">
        <v>1</v>
      </c>
      <c r="F77" s="32"/>
      <c r="G77" s="30">
        <f t="shared" si="1"/>
        <v>0</v>
      </c>
      <c r="H77" s="35"/>
      <c r="I77" s="35"/>
      <c r="J77" s="35"/>
    </row>
    <row r="78" spans="1:10" ht="60">
      <c r="A78" s="50" t="s">
        <v>18</v>
      </c>
      <c r="B78" s="6" t="s">
        <v>493</v>
      </c>
      <c r="C78" s="7">
        <v>10</v>
      </c>
      <c r="D78" s="16" t="s">
        <v>1</v>
      </c>
      <c r="E78" s="15">
        <v>1</v>
      </c>
      <c r="F78" s="32"/>
      <c r="G78" s="30">
        <f t="shared" si="1"/>
        <v>0</v>
      </c>
      <c r="H78" s="35"/>
      <c r="I78" s="35"/>
      <c r="J78" s="49"/>
    </row>
    <row r="79" spans="1:10" ht="47.25" customHeight="1">
      <c r="A79" s="50" t="s">
        <v>772</v>
      </c>
      <c r="B79" s="6" t="s">
        <v>773</v>
      </c>
      <c r="C79" s="7">
        <v>200</v>
      </c>
      <c r="D79" s="16" t="s">
        <v>1</v>
      </c>
      <c r="E79" s="15">
        <v>1</v>
      </c>
      <c r="F79" s="32"/>
      <c r="G79" s="30">
        <f t="shared" si="1"/>
        <v>0</v>
      </c>
      <c r="H79" s="39"/>
      <c r="I79" s="35"/>
      <c r="J79" s="49"/>
    </row>
    <row r="80" spans="1:10" ht="30">
      <c r="A80" s="8" t="s">
        <v>19</v>
      </c>
      <c r="B80" s="9" t="s">
        <v>482</v>
      </c>
      <c r="C80" s="7">
        <v>10</v>
      </c>
      <c r="D80" s="16" t="s">
        <v>1</v>
      </c>
      <c r="E80" s="15">
        <v>1</v>
      </c>
      <c r="F80" s="32"/>
      <c r="G80" s="30">
        <f t="shared" si="1"/>
        <v>0</v>
      </c>
      <c r="H80" s="35"/>
      <c r="I80" s="35"/>
      <c r="J80" s="35"/>
    </row>
    <row r="81" spans="1:10" ht="30">
      <c r="A81" s="8" t="s">
        <v>20</v>
      </c>
      <c r="B81" s="9" t="s">
        <v>659</v>
      </c>
      <c r="C81" s="14">
        <v>5000</v>
      </c>
      <c r="D81" s="21" t="s">
        <v>1</v>
      </c>
      <c r="E81" s="24">
        <v>1</v>
      </c>
      <c r="F81" s="32"/>
      <c r="G81" s="30">
        <f t="shared" si="1"/>
        <v>0</v>
      </c>
      <c r="H81" s="39"/>
      <c r="I81" s="35"/>
      <c r="J81" s="35"/>
    </row>
    <row r="82" spans="1:10" ht="30">
      <c r="A82" s="68" t="s">
        <v>21</v>
      </c>
      <c r="B82" s="6" t="s">
        <v>564</v>
      </c>
      <c r="C82" s="7">
        <v>50</v>
      </c>
      <c r="D82" s="16" t="s">
        <v>1</v>
      </c>
      <c r="E82" s="15">
        <v>1</v>
      </c>
      <c r="F82" s="32"/>
      <c r="G82" s="30">
        <f t="shared" si="1"/>
        <v>0</v>
      </c>
      <c r="H82" s="35"/>
      <c r="I82" s="35"/>
      <c r="J82" s="49"/>
    </row>
    <row r="83" spans="1:10" ht="30">
      <c r="A83" s="69"/>
      <c r="B83" s="6" t="s">
        <v>481</v>
      </c>
      <c r="C83" s="7">
        <v>50</v>
      </c>
      <c r="D83" s="16" t="s">
        <v>1</v>
      </c>
      <c r="E83" s="15">
        <v>1</v>
      </c>
      <c r="F83" s="32"/>
      <c r="G83" s="30">
        <f t="shared" si="1"/>
        <v>0</v>
      </c>
      <c r="H83" s="35"/>
      <c r="I83" s="35"/>
      <c r="J83" s="49"/>
    </row>
    <row r="84" spans="1:10" ht="30">
      <c r="A84" s="69"/>
      <c r="B84" s="6" t="s">
        <v>480</v>
      </c>
      <c r="C84" s="7">
        <v>50</v>
      </c>
      <c r="D84" s="16" t="s">
        <v>1</v>
      </c>
      <c r="E84" s="15">
        <v>1</v>
      </c>
      <c r="F84" s="32"/>
      <c r="G84" s="30">
        <f t="shared" si="1"/>
        <v>0</v>
      </c>
      <c r="H84" s="35"/>
      <c r="I84" s="35"/>
      <c r="J84" s="49"/>
    </row>
    <row r="85" spans="1:10" ht="30">
      <c r="A85" s="69"/>
      <c r="B85" s="6" t="s">
        <v>479</v>
      </c>
      <c r="C85" s="7">
        <v>50</v>
      </c>
      <c r="D85" s="16" t="s">
        <v>1</v>
      </c>
      <c r="E85" s="15">
        <v>1</v>
      </c>
      <c r="F85" s="32"/>
      <c r="G85" s="30">
        <f t="shared" si="1"/>
        <v>0</v>
      </c>
      <c r="H85" s="35"/>
      <c r="I85" s="35"/>
      <c r="J85" s="49"/>
    </row>
    <row r="86" spans="1:10" ht="30">
      <c r="A86" s="70"/>
      <c r="B86" s="6" t="s">
        <v>478</v>
      </c>
      <c r="C86" s="7">
        <v>20</v>
      </c>
      <c r="D86" s="16" t="s">
        <v>1</v>
      </c>
      <c r="E86" s="15">
        <v>1</v>
      </c>
      <c r="F86" s="32"/>
      <c r="G86" s="30">
        <f t="shared" si="1"/>
        <v>0</v>
      </c>
      <c r="H86" s="35"/>
      <c r="I86" s="35"/>
      <c r="J86" s="49"/>
    </row>
    <row r="87" spans="1:10" ht="30">
      <c r="A87" s="68" t="s">
        <v>22</v>
      </c>
      <c r="B87" s="6" t="s">
        <v>565</v>
      </c>
      <c r="C87" s="7">
        <v>750</v>
      </c>
      <c r="D87" s="16" t="s">
        <v>1</v>
      </c>
      <c r="E87" s="15">
        <v>1</v>
      </c>
      <c r="F87" s="32"/>
      <c r="G87" s="30">
        <f t="shared" si="1"/>
        <v>0</v>
      </c>
      <c r="H87" s="39"/>
      <c r="I87" s="35"/>
      <c r="J87" s="49"/>
    </row>
    <row r="88" spans="1:10" ht="30">
      <c r="A88" s="69"/>
      <c r="B88" s="6" t="s">
        <v>566</v>
      </c>
      <c r="C88" s="7">
        <v>750</v>
      </c>
      <c r="D88" s="16" t="s">
        <v>1</v>
      </c>
      <c r="E88" s="15">
        <v>1</v>
      </c>
      <c r="F88" s="32"/>
      <c r="G88" s="30">
        <f t="shared" si="1"/>
        <v>0</v>
      </c>
      <c r="H88" s="39"/>
      <c r="I88" s="35"/>
      <c r="J88" s="49"/>
    </row>
    <row r="89" spans="1:10" ht="30">
      <c r="A89" s="69"/>
      <c r="B89" s="6" t="s">
        <v>567</v>
      </c>
      <c r="C89" s="7">
        <v>750</v>
      </c>
      <c r="D89" s="16" t="s">
        <v>1</v>
      </c>
      <c r="E89" s="15">
        <v>1</v>
      </c>
      <c r="F89" s="32"/>
      <c r="G89" s="30">
        <f t="shared" si="1"/>
        <v>0</v>
      </c>
      <c r="H89" s="39"/>
      <c r="I89" s="35"/>
      <c r="J89" s="49"/>
    </row>
    <row r="90" spans="1:10" ht="30">
      <c r="A90" s="70"/>
      <c r="B90" s="6" t="s">
        <v>568</v>
      </c>
      <c r="C90" s="7">
        <v>750</v>
      </c>
      <c r="D90" s="16" t="s">
        <v>1</v>
      </c>
      <c r="E90" s="15">
        <v>1</v>
      </c>
      <c r="F90" s="32"/>
      <c r="G90" s="30">
        <f t="shared" si="1"/>
        <v>0</v>
      </c>
      <c r="H90" s="39"/>
      <c r="I90" s="35"/>
      <c r="J90" s="49"/>
    </row>
    <row r="91" spans="1:10" ht="30">
      <c r="A91" s="68" t="s">
        <v>216</v>
      </c>
      <c r="B91" s="6" t="s">
        <v>674</v>
      </c>
      <c r="C91" s="10">
        <v>500</v>
      </c>
      <c r="D91" s="16" t="s">
        <v>1</v>
      </c>
      <c r="E91" s="15">
        <v>1</v>
      </c>
      <c r="F91" s="32"/>
      <c r="G91" s="30">
        <f t="shared" si="1"/>
        <v>0</v>
      </c>
      <c r="H91" s="39"/>
      <c r="I91" s="40"/>
      <c r="J91" s="49"/>
    </row>
    <row r="92" spans="1:10" ht="30">
      <c r="A92" s="69"/>
      <c r="B92" s="6" t="s">
        <v>675</v>
      </c>
      <c r="C92" s="10">
        <v>500</v>
      </c>
      <c r="D92" s="16" t="s">
        <v>1</v>
      </c>
      <c r="E92" s="15">
        <v>1</v>
      </c>
      <c r="F92" s="32"/>
      <c r="G92" s="30">
        <f t="shared" si="1"/>
        <v>0</v>
      </c>
      <c r="H92" s="39"/>
      <c r="I92" s="40"/>
      <c r="J92" s="49"/>
    </row>
    <row r="93" spans="1:10" ht="30">
      <c r="A93" s="69"/>
      <c r="B93" s="6" t="s">
        <v>676</v>
      </c>
      <c r="C93" s="10">
        <v>500</v>
      </c>
      <c r="D93" s="16" t="s">
        <v>1</v>
      </c>
      <c r="E93" s="15">
        <v>1</v>
      </c>
      <c r="F93" s="32"/>
      <c r="G93" s="30">
        <f t="shared" si="1"/>
        <v>0</v>
      </c>
      <c r="H93" s="39"/>
      <c r="I93" s="40"/>
      <c r="J93" s="49"/>
    </row>
    <row r="94" spans="1:10" ht="30">
      <c r="A94" s="69"/>
      <c r="B94" s="6" t="s">
        <v>677</v>
      </c>
      <c r="C94" s="10">
        <v>500</v>
      </c>
      <c r="D94" s="16" t="s">
        <v>1</v>
      </c>
      <c r="E94" s="15">
        <v>1</v>
      </c>
      <c r="F94" s="32"/>
      <c r="G94" s="30">
        <f t="shared" si="1"/>
        <v>0</v>
      </c>
      <c r="H94" s="39"/>
      <c r="I94" s="40"/>
      <c r="J94" s="49"/>
    </row>
    <row r="95" spans="1:10" ht="30">
      <c r="A95" s="70"/>
      <c r="B95" s="6" t="s">
        <v>678</v>
      </c>
      <c r="C95" s="10">
        <v>500</v>
      </c>
      <c r="D95" s="16" t="s">
        <v>1</v>
      </c>
      <c r="E95" s="15">
        <v>1</v>
      </c>
      <c r="F95" s="32"/>
      <c r="G95" s="30">
        <f t="shared" si="1"/>
        <v>0</v>
      </c>
      <c r="H95" s="39"/>
      <c r="I95" s="40"/>
      <c r="J95" s="49"/>
    </row>
    <row r="96" spans="1:10" ht="30">
      <c r="A96" s="68" t="s">
        <v>23</v>
      </c>
      <c r="B96" s="9" t="s">
        <v>477</v>
      </c>
      <c r="C96" s="10">
        <v>5</v>
      </c>
      <c r="D96" s="16" t="s">
        <v>1</v>
      </c>
      <c r="E96" s="15">
        <v>1</v>
      </c>
      <c r="F96" s="32"/>
      <c r="G96" s="30">
        <f t="shared" si="1"/>
        <v>0</v>
      </c>
      <c r="H96" s="35"/>
      <c r="I96" s="35"/>
      <c r="J96" s="49"/>
    </row>
    <row r="97" spans="1:10" ht="30">
      <c r="A97" s="70"/>
      <c r="B97" s="9" t="s">
        <v>712</v>
      </c>
      <c r="C97" s="10">
        <v>5</v>
      </c>
      <c r="D97" s="16" t="s">
        <v>1</v>
      </c>
      <c r="E97" s="15">
        <v>1</v>
      </c>
      <c r="F97" s="32"/>
      <c r="G97" s="30">
        <f t="shared" si="1"/>
        <v>0</v>
      </c>
      <c r="H97" s="35"/>
      <c r="I97" s="35"/>
      <c r="J97" s="49"/>
    </row>
    <row r="98" spans="1:10" ht="30">
      <c r="A98" s="71" t="s">
        <v>24</v>
      </c>
      <c r="B98" s="9" t="s">
        <v>476</v>
      </c>
      <c r="C98" s="10">
        <v>10</v>
      </c>
      <c r="D98" s="16" t="s">
        <v>1</v>
      </c>
      <c r="E98" s="15">
        <v>1</v>
      </c>
      <c r="F98" s="32"/>
      <c r="G98" s="30">
        <f t="shared" si="1"/>
        <v>0</v>
      </c>
      <c r="H98" s="35"/>
      <c r="I98" s="35"/>
      <c r="J98" s="49"/>
    </row>
    <row r="99" spans="1:10" ht="30">
      <c r="A99" s="72"/>
      <c r="B99" s="9" t="s">
        <v>475</v>
      </c>
      <c r="C99" s="10">
        <v>5</v>
      </c>
      <c r="D99" s="16" t="s">
        <v>1</v>
      </c>
      <c r="E99" s="15">
        <v>1</v>
      </c>
      <c r="F99" s="32"/>
      <c r="G99" s="30">
        <f t="shared" si="1"/>
        <v>0</v>
      </c>
      <c r="H99" s="35"/>
      <c r="I99" s="35"/>
      <c r="J99" s="49"/>
    </row>
    <row r="100" spans="1:10" ht="15">
      <c r="A100" s="68" t="s">
        <v>25</v>
      </c>
      <c r="B100" s="6" t="s">
        <v>472</v>
      </c>
      <c r="C100" s="10">
        <v>5</v>
      </c>
      <c r="D100" s="16" t="s">
        <v>1</v>
      </c>
      <c r="E100" s="15">
        <v>1</v>
      </c>
      <c r="F100" s="32"/>
      <c r="G100" s="30">
        <f t="shared" si="1"/>
        <v>0</v>
      </c>
      <c r="H100" s="35"/>
      <c r="I100" s="35"/>
      <c r="J100" s="49"/>
    </row>
    <row r="101" spans="1:10" ht="15">
      <c r="A101" s="70"/>
      <c r="B101" s="6" t="s">
        <v>473</v>
      </c>
      <c r="C101" s="10">
        <v>5</v>
      </c>
      <c r="D101" s="16" t="s">
        <v>1</v>
      </c>
      <c r="E101" s="15">
        <v>1</v>
      </c>
      <c r="F101" s="32"/>
      <c r="G101" s="30">
        <f t="shared" si="1"/>
        <v>0</v>
      </c>
      <c r="H101" s="35"/>
      <c r="I101" s="35"/>
      <c r="J101" s="49"/>
    </row>
    <row r="102" spans="1:10" ht="30">
      <c r="A102" s="50" t="s">
        <v>26</v>
      </c>
      <c r="B102" s="6" t="s">
        <v>474</v>
      </c>
      <c r="C102" s="10">
        <v>5</v>
      </c>
      <c r="D102" s="16" t="s">
        <v>1</v>
      </c>
      <c r="E102" s="15">
        <v>1</v>
      </c>
      <c r="F102" s="32"/>
      <c r="G102" s="30">
        <f t="shared" si="1"/>
        <v>0</v>
      </c>
      <c r="H102" s="35"/>
      <c r="I102" s="35"/>
      <c r="J102" s="49"/>
    </row>
    <row r="103" spans="1:10" ht="45">
      <c r="A103" s="50" t="s">
        <v>34</v>
      </c>
      <c r="B103" s="6" t="s">
        <v>471</v>
      </c>
      <c r="C103" s="10">
        <v>5</v>
      </c>
      <c r="D103" s="16" t="s">
        <v>1</v>
      </c>
      <c r="E103" s="15">
        <v>1</v>
      </c>
      <c r="F103" s="32"/>
      <c r="G103" s="30">
        <f t="shared" si="1"/>
        <v>0</v>
      </c>
      <c r="H103" s="35"/>
      <c r="I103" s="35"/>
      <c r="J103" s="49"/>
    </row>
    <row r="104" spans="1:10" ht="45">
      <c r="A104" s="26" t="s">
        <v>192</v>
      </c>
      <c r="B104" s="16" t="s">
        <v>219</v>
      </c>
      <c r="C104" s="15">
        <v>1</v>
      </c>
      <c r="D104" s="16" t="s">
        <v>1</v>
      </c>
      <c r="E104" s="15">
        <v>1</v>
      </c>
      <c r="F104" s="33"/>
      <c r="G104" s="30">
        <f t="shared" si="1"/>
        <v>0</v>
      </c>
      <c r="H104" s="40"/>
      <c r="I104" s="40"/>
      <c r="J104" s="49"/>
    </row>
    <row r="105" spans="1:10" ht="45">
      <c r="A105" s="50" t="s">
        <v>188</v>
      </c>
      <c r="B105" s="6" t="s">
        <v>470</v>
      </c>
      <c r="C105" s="10">
        <v>5</v>
      </c>
      <c r="D105" s="16" t="s">
        <v>1</v>
      </c>
      <c r="E105" s="15">
        <v>1</v>
      </c>
      <c r="F105" s="32"/>
      <c r="G105" s="30">
        <f t="shared" si="1"/>
        <v>0</v>
      </c>
      <c r="H105" s="35"/>
      <c r="I105" s="35"/>
      <c r="J105" s="49"/>
    </row>
    <row r="106" spans="1:10" ht="45">
      <c r="A106" s="50" t="s">
        <v>189</v>
      </c>
      <c r="B106" s="6" t="s">
        <v>671</v>
      </c>
      <c r="C106" s="10">
        <v>2</v>
      </c>
      <c r="D106" s="16" t="s">
        <v>1</v>
      </c>
      <c r="E106" s="15">
        <v>1</v>
      </c>
      <c r="F106" s="32"/>
      <c r="G106" s="30">
        <f t="shared" si="1"/>
        <v>0</v>
      </c>
      <c r="H106" s="35"/>
      <c r="I106" s="35"/>
      <c r="J106" s="49"/>
    </row>
    <row r="107" spans="1:10" ht="30">
      <c r="A107" s="68" t="s">
        <v>190</v>
      </c>
      <c r="B107" s="6" t="s">
        <v>468</v>
      </c>
      <c r="C107" s="10">
        <v>5</v>
      </c>
      <c r="D107" s="16" t="s">
        <v>1</v>
      </c>
      <c r="E107" s="15">
        <v>1</v>
      </c>
      <c r="F107" s="32"/>
      <c r="G107" s="30">
        <f t="shared" si="1"/>
        <v>0</v>
      </c>
      <c r="H107" s="35"/>
      <c r="I107" s="35"/>
      <c r="J107" s="49"/>
    </row>
    <row r="108" spans="1:10" ht="30">
      <c r="A108" s="70"/>
      <c r="B108" s="6" t="s">
        <v>467</v>
      </c>
      <c r="C108" s="10">
        <v>5</v>
      </c>
      <c r="D108" s="16" t="s">
        <v>1</v>
      </c>
      <c r="E108" s="15">
        <v>1</v>
      </c>
      <c r="F108" s="32"/>
      <c r="G108" s="30">
        <f t="shared" si="1"/>
        <v>0</v>
      </c>
      <c r="H108" s="35"/>
      <c r="I108" s="35"/>
      <c r="J108" s="49"/>
    </row>
    <row r="109" spans="1:10" ht="30">
      <c r="A109" s="13" t="s">
        <v>191</v>
      </c>
      <c r="B109" s="9" t="s">
        <v>466</v>
      </c>
      <c r="C109" s="10">
        <v>5</v>
      </c>
      <c r="D109" s="16" t="s">
        <v>1</v>
      </c>
      <c r="E109" s="15">
        <v>1</v>
      </c>
      <c r="F109" s="32"/>
      <c r="G109" s="30">
        <f t="shared" si="1"/>
        <v>0</v>
      </c>
      <c r="H109" s="35"/>
      <c r="I109" s="35"/>
      <c r="J109" s="35"/>
    </row>
    <row r="110" spans="1:10" ht="30">
      <c r="A110" s="68" t="s">
        <v>7</v>
      </c>
      <c r="B110" s="6" t="s">
        <v>670</v>
      </c>
      <c r="C110" s="7">
        <v>2</v>
      </c>
      <c r="D110" s="16" t="s">
        <v>1</v>
      </c>
      <c r="E110" s="15">
        <v>1</v>
      </c>
      <c r="F110" s="32"/>
      <c r="G110" s="30">
        <f t="shared" si="1"/>
        <v>0</v>
      </c>
      <c r="H110" s="35"/>
      <c r="I110" s="35"/>
      <c r="J110" s="35"/>
    </row>
    <row r="111" spans="1:10" ht="30">
      <c r="A111" s="69"/>
      <c r="B111" s="6" t="s">
        <v>465</v>
      </c>
      <c r="C111" s="7">
        <v>2</v>
      </c>
      <c r="D111" s="16" t="s">
        <v>1</v>
      </c>
      <c r="E111" s="15">
        <v>1</v>
      </c>
      <c r="F111" s="32"/>
      <c r="G111" s="30">
        <f t="shared" si="1"/>
        <v>0</v>
      </c>
      <c r="H111" s="35"/>
      <c r="I111" s="35"/>
      <c r="J111" s="35"/>
    </row>
    <row r="112" spans="1:10" ht="30">
      <c r="A112" s="69"/>
      <c r="B112" s="6" t="s">
        <v>469</v>
      </c>
      <c r="C112" s="7">
        <v>10</v>
      </c>
      <c r="D112" s="16" t="s">
        <v>1</v>
      </c>
      <c r="E112" s="15">
        <v>1</v>
      </c>
      <c r="F112" s="32"/>
      <c r="G112" s="30">
        <f t="shared" si="1"/>
        <v>0</v>
      </c>
      <c r="H112" s="35"/>
      <c r="I112" s="35"/>
      <c r="J112" s="35"/>
    </row>
    <row r="113" spans="1:10" ht="30">
      <c r="A113" s="69"/>
      <c r="B113" s="6" t="s">
        <v>458</v>
      </c>
      <c r="C113" s="7">
        <v>14</v>
      </c>
      <c r="D113" s="16" t="s">
        <v>1</v>
      </c>
      <c r="E113" s="15">
        <v>1</v>
      </c>
      <c r="F113" s="32"/>
      <c r="G113" s="30">
        <f t="shared" si="1"/>
        <v>0</v>
      </c>
      <c r="H113" s="35"/>
      <c r="I113" s="35"/>
      <c r="J113" s="35"/>
    </row>
    <row r="114" spans="1:10" ht="30">
      <c r="A114" s="70"/>
      <c r="B114" s="6" t="s">
        <v>459</v>
      </c>
      <c r="C114" s="7">
        <v>10</v>
      </c>
      <c r="D114" s="16" t="s">
        <v>1</v>
      </c>
      <c r="E114" s="15">
        <v>1</v>
      </c>
      <c r="F114" s="32"/>
      <c r="G114" s="30">
        <f t="shared" si="1"/>
        <v>0</v>
      </c>
      <c r="H114" s="35"/>
      <c r="I114" s="35"/>
      <c r="J114" s="35"/>
    </row>
    <row r="115" spans="1:10" ht="30">
      <c r="A115" s="68" t="s">
        <v>8</v>
      </c>
      <c r="B115" s="6" t="s">
        <v>460</v>
      </c>
      <c r="C115" s="7">
        <v>10</v>
      </c>
      <c r="D115" s="16" t="s">
        <v>1</v>
      </c>
      <c r="E115" s="15">
        <v>1</v>
      </c>
      <c r="F115" s="32"/>
      <c r="G115" s="30">
        <f t="shared" si="1"/>
        <v>0</v>
      </c>
      <c r="H115" s="35"/>
      <c r="I115" s="35"/>
      <c r="J115" s="35"/>
    </row>
    <row r="116" spans="1:10" ht="30">
      <c r="A116" s="70"/>
      <c r="B116" s="6" t="s">
        <v>461</v>
      </c>
      <c r="C116" s="7">
        <v>4</v>
      </c>
      <c r="D116" s="16" t="s">
        <v>1</v>
      </c>
      <c r="E116" s="15">
        <v>1</v>
      </c>
      <c r="F116" s="32"/>
      <c r="G116" s="30">
        <f t="shared" si="1"/>
        <v>0</v>
      </c>
      <c r="H116" s="35"/>
      <c r="I116" s="35"/>
      <c r="J116" s="35"/>
    </row>
    <row r="117" spans="1:10" ht="30">
      <c r="A117" s="68" t="s">
        <v>9</v>
      </c>
      <c r="B117" s="9" t="s">
        <v>463</v>
      </c>
      <c r="C117" s="7">
        <v>4</v>
      </c>
      <c r="D117" s="16" t="s">
        <v>1</v>
      </c>
      <c r="E117" s="15">
        <v>1</v>
      </c>
      <c r="F117" s="32"/>
      <c r="G117" s="30">
        <f t="shared" si="1"/>
        <v>0</v>
      </c>
      <c r="H117" s="35"/>
      <c r="I117" s="35"/>
      <c r="J117" s="35"/>
    </row>
    <row r="118" spans="1:10" ht="30">
      <c r="A118" s="70"/>
      <c r="B118" s="9" t="s">
        <v>462</v>
      </c>
      <c r="C118" s="7">
        <v>4</v>
      </c>
      <c r="D118" s="16" t="s">
        <v>1</v>
      </c>
      <c r="E118" s="15">
        <v>1</v>
      </c>
      <c r="F118" s="32"/>
      <c r="G118" s="30">
        <f t="shared" si="1"/>
        <v>0</v>
      </c>
      <c r="H118" s="35"/>
      <c r="I118" s="35"/>
      <c r="J118" s="35"/>
    </row>
    <row r="119" spans="1:10" ht="30" customHeight="1">
      <c r="A119" s="68" t="s">
        <v>10</v>
      </c>
      <c r="B119" s="9" t="s">
        <v>464</v>
      </c>
      <c r="C119" s="7">
        <v>4</v>
      </c>
      <c r="D119" s="16" t="s">
        <v>1</v>
      </c>
      <c r="E119" s="15">
        <v>1</v>
      </c>
      <c r="F119" s="32"/>
      <c r="G119" s="30">
        <f t="shared" si="1"/>
        <v>0</v>
      </c>
      <c r="H119" s="35"/>
      <c r="I119" s="35"/>
      <c r="J119" s="35"/>
    </row>
    <row r="120" spans="1:10" ht="30">
      <c r="A120" s="70"/>
      <c r="B120" s="9" t="s">
        <v>457</v>
      </c>
      <c r="C120" s="7">
        <v>4</v>
      </c>
      <c r="D120" s="16" t="s">
        <v>1</v>
      </c>
      <c r="E120" s="15">
        <v>1</v>
      </c>
      <c r="F120" s="32"/>
      <c r="G120" s="30">
        <f t="shared" si="1"/>
        <v>0</v>
      </c>
      <c r="H120" s="35"/>
      <c r="I120" s="35"/>
      <c r="J120" s="35"/>
    </row>
    <row r="121" spans="1:10" ht="15">
      <c r="A121" s="68" t="s">
        <v>33</v>
      </c>
      <c r="B121" s="9" t="s">
        <v>452</v>
      </c>
      <c r="C121" s="7">
        <v>2</v>
      </c>
      <c r="D121" s="16" t="s">
        <v>1</v>
      </c>
      <c r="E121" s="15">
        <v>1</v>
      </c>
      <c r="F121" s="32"/>
      <c r="G121" s="30">
        <f t="shared" si="1"/>
        <v>0</v>
      </c>
      <c r="H121" s="35"/>
      <c r="I121" s="35"/>
      <c r="J121" s="35"/>
    </row>
    <row r="122" spans="1:10" ht="15">
      <c r="A122" s="70"/>
      <c r="B122" s="9" t="s">
        <v>453</v>
      </c>
      <c r="C122" s="7">
        <v>2</v>
      </c>
      <c r="D122" s="16" t="s">
        <v>1</v>
      </c>
      <c r="E122" s="15">
        <v>1</v>
      </c>
      <c r="F122" s="32"/>
      <c r="G122" s="30">
        <f t="shared" si="1"/>
        <v>0</v>
      </c>
      <c r="H122" s="35"/>
      <c r="I122" s="35"/>
      <c r="J122" s="35"/>
    </row>
    <row r="123" spans="1:10" ht="15">
      <c r="A123" s="8" t="s">
        <v>16</v>
      </c>
      <c r="B123" s="6" t="s">
        <v>454</v>
      </c>
      <c r="C123" s="7">
        <v>20</v>
      </c>
      <c r="D123" s="16" t="s">
        <v>1</v>
      </c>
      <c r="E123" s="15">
        <v>1</v>
      </c>
      <c r="F123" s="32"/>
      <c r="G123" s="30">
        <f t="shared" si="1"/>
        <v>0</v>
      </c>
      <c r="H123" s="35"/>
      <c r="I123" s="35"/>
      <c r="J123" s="35"/>
    </row>
    <row r="124" spans="1:10" ht="30">
      <c r="A124" s="71" t="s">
        <v>181</v>
      </c>
      <c r="B124" s="6" t="s">
        <v>569</v>
      </c>
      <c r="C124" s="37">
        <v>140</v>
      </c>
      <c r="D124" s="16" t="s">
        <v>1</v>
      </c>
      <c r="E124" s="15">
        <v>1</v>
      </c>
      <c r="F124" s="32"/>
      <c r="G124" s="30">
        <f t="shared" si="1"/>
        <v>0</v>
      </c>
      <c r="H124" s="39"/>
      <c r="I124" s="35"/>
      <c r="J124" s="49"/>
    </row>
    <row r="125" spans="1:10" ht="15">
      <c r="A125" s="73"/>
      <c r="B125" s="6" t="s">
        <v>455</v>
      </c>
      <c r="C125" s="12">
        <v>100</v>
      </c>
      <c r="D125" s="16" t="s">
        <v>1</v>
      </c>
      <c r="E125" s="15">
        <v>1</v>
      </c>
      <c r="F125" s="32"/>
      <c r="G125" s="30">
        <f t="shared" si="1"/>
        <v>0</v>
      </c>
      <c r="H125" s="35"/>
      <c r="I125" s="35"/>
      <c r="J125" s="49"/>
    </row>
    <row r="126" spans="1:10" ht="15">
      <c r="A126" s="73"/>
      <c r="B126" s="6" t="s">
        <v>456</v>
      </c>
      <c r="C126" s="12">
        <v>200</v>
      </c>
      <c r="D126" s="16" t="s">
        <v>1</v>
      </c>
      <c r="E126" s="15">
        <v>1</v>
      </c>
      <c r="F126" s="32"/>
      <c r="G126" s="30">
        <f t="shared" si="1"/>
        <v>0</v>
      </c>
      <c r="H126" s="35"/>
      <c r="I126" s="35"/>
      <c r="J126" s="35"/>
    </row>
    <row r="127" spans="1:10" ht="15">
      <c r="A127" s="73"/>
      <c r="B127" s="6" t="s">
        <v>447</v>
      </c>
      <c r="C127" s="12">
        <v>200</v>
      </c>
      <c r="D127" s="16" t="s">
        <v>1</v>
      </c>
      <c r="E127" s="15">
        <v>1</v>
      </c>
      <c r="F127" s="32"/>
      <c r="G127" s="30">
        <f t="shared" si="1"/>
        <v>0</v>
      </c>
      <c r="H127" s="35"/>
      <c r="I127" s="35"/>
      <c r="J127" s="35"/>
    </row>
    <row r="128" spans="1:10" ht="15">
      <c r="A128" s="73"/>
      <c r="B128" s="6" t="s">
        <v>448</v>
      </c>
      <c r="C128" s="12">
        <v>100</v>
      </c>
      <c r="D128" s="16" t="s">
        <v>1</v>
      </c>
      <c r="E128" s="15">
        <v>1</v>
      </c>
      <c r="F128" s="32"/>
      <c r="G128" s="30">
        <f t="shared" si="1"/>
        <v>0</v>
      </c>
      <c r="H128" s="35"/>
      <c r="I128" s="35"/>
      <c r="J128" s="35"/>
    </row>
    <row r="129" spans="1:10" ht="15">
      <c r="A129" s="73"/>
      <c r="B129" s="6" t="s">
        <v>449</v>
      </c>
      <c r="C129" s="12">
        <v>100</v>
      </c>
      <c r="D129" s="16" t="s">
        <v>1</v>
      </c>
      <c r="E129" s="15">
        <v>1</v>
      </c>
      <c r="F129" s="32"/>
      <c r="G129" s="30">
        <f t="shared" si="1"/>
        <v>0</v>
      </c>
      <c r="H129" s="35"/>
      <c r="I129" s="35"/>
      <c r="J129" s="35"/>
    </row>
    <row r="130" spans="1:10" ht="15">
      <c r="A130" s="72"/>
      <c r="B130" s="6" t="s">
        <v>450</v>
      </c>
      <c r="C130" s="12">
        <v>100</v>
      </c>
      <c r="D130" s="16" t="s">
        <v>1</v>
      </c>
      <c r="E130" s="15">
        <v>1</v>
      </c>
      <c r="F130" s="32"/>
      <c r="G130" s="30">
        <f t="shared" si="1"/>
        <v>0</v>
      </c>
      <c r="H130" s="35"/>
      <c r="I130" s="35"/>
      <c r="J130" s="35"/>
    </row>
    <row r="131" spans="1:10" ht="15">
      <c r="A131" s="71" t="s">
        <v>182</v>
      </c>
      <c r="B131" s="6" t="s">
        <v>451</v>
      </c>
      <c r="C131" s="12">
        <v>100</v>
      </c>
      <c r="D131" s="16" t="s">
        <v>1</v>
      </c>
      <c r="E131" s="15">
        <v>1</v>
      </c>
      <c r="F131" s="32"/>
      <c r="G131" s="30">
        <f aca="true" t="shared" si="2" ref="G131:G194">C131*F131</f>
        <v>0</v>
      </c>
      <c r="H131" s="35"/>
      <c r="I131" s="35"/>
      <c r="J131" s="35"/>
    </row>
    <row r="132" spans="1:10" ht="15">
      <c r="A132" s="72"/>
      <c r="B132" s="6" t="s">
        <v>447</v>
      </c>
      <c r="C132" s="12">
        <v>200</v>
      </c>
      <c r="D132" s="16" t="s">
        <v>1</v>
      </c>
      <c r="E132" s="15">
        <v>1</v>
      </c>
      <c r="F132" s="32"/>
      <c r="G132" s="30">
        <f t="shared" si="2"/>
        <v>0</v>
      </c>
      <c r="H132" s="35"/>
      <c r="I132" s="35"/>
      <c r="J132" s="35"/>
    </row>
    <row r="133" spans="1:10" ht="30">
      <c r="A133" s="71" t="s">
        <v>175</v>
      </c>
      <c r="B133" s="6" t="s">
        <v>443</v>
      </c>
      <c r="C133" s="7">
        <v>2</v>
      </c>
      <c r="D133" s="16" t="s">
        <v>1</v>
      </c>
      <c r="E133" s="15">
        <v>1</v>
      </c>
      <c r="F133" s="32"/>
      <c r="G133" s="30">
        <f t="shared" si="2"/>
        <v>0</v>
      </c>
      <c r="H133" s="35"/>
      <c r="I133" s="35"/>
      <c r="J133" s="35"/>
    </row>
    <row r="134" spans="1:10" ht="30">
      <c r="A134" s="73"/>
      <c r="B134" s="6" t="s">
        <v>444</v>
      </c>
      <c r="C134" s="12">
        <v>2</v>
      </c>
      <c r="D134" s="16" t="s">
        <v>1</v>
      </c>
      <c r="E134" s="15">
        <v>1</v>
      </c>
      <c r="F134" s="32"/>
      <c r="G134" s="30">
        <f t="shared" si="2"/>
        <v>0</v>
      </c>
      <c r="H134" s="35"/>
      <c r="I134" s="35"/>
      <c r="J134" s="35"/>
    </row>
    <row r="135" spans="1:10" ht="30">
      <c r="A135" s="73"/>
      <c r="B135" s="6" t="s">
        <v>445</v>
      </c>
      <c r="C135" s="12">
        <v>5</v>
      </c>
      <c r="D135" s="16" t="s">
        <v>1</v>
      </c>
      <c r="E135" s="15">
        <v>1</v>
      </c>
      <c r="F135" s="32"/>
      <c r="G135" s="30">
        <f t="shared" si="2"/>
        <v>0</v>
      </c>
      <c r="H135" s="35"/>
      <c r="I135" s="35"/>
      <c r="J135" s="35"/>
    </row>
    <row r="136" spans="1:10" ht="30">
      <c r="A136" s="72"/>
      <c r="B136" s="6" t="s">
        <v>446</v>
      </c>
      <c r="C136" s="12">
        <v>5</v>
      </c>
      <c r="D136" s="16" t="s">
        <v>1</v>
      </c>
      <c r="E136" s="15">
        <v>1</v>
      </c>
      <c r="F136" s="32"/>
      <c r="G136" s="30">
        <f t="shared" si="2"/>
        <v>0</v>
      </c>
      <c r="H136" s="35"/>
      <c r="I136" s="35"/>
      <c r="J136" s="35"/>
    </row>
    <row r="137" spans="1:10" ht="15">
      <c r="A137" s="68" t="s">
        <v>179</v>
      </c>
      <c r="B137" s="6" t="s">
        <v>427</v>
      </c>
      <c r="C137" s="11">
        <v>44</v>
      </c>
      <c r="D137" s="16" t="s">
        <v>1</v>
      </c>
      <c r="E137" s="15">
        <v>1</v>
      </c>
      <c r="F137" s="32"/>
      <c r="G137" s="30">
        <f t="shared" si="2"/>
        <v>0</v>
      </c>
      <c r="H137" s="35"/>
      <c r="I137" s="35"/>
      <c r="J137" s="35"/>
    </row>
    <row r="138" spans="1:10" ht="15">
      <c r="A138" s="69"/>
      <c r="B138" s="6" t="s">
        <v>428</v>
      </c>
      <c r="C138" s="11">
        <v>44</v>
      </c>
      <c r="D138" s="16" t="s">
        <v>1</v>
      </c>
      <c r="E138" s="15">
        <v>1</v>
      </c>
      <c r="F138" s="32"/>
      <c r="G138" s="30">
        <f t="shared" si="2"/>
        <v>0</v>
      </c>
      <c r="H138" s="35"/>
      <c r="I138" s="35"/>
      <c r="J138" s="35"/>
    </row>
    <row r="139" spans="1:10" ht="15">
      <c r="A139" s="69"/>
      <c r="B139" s="6" t="s">
        <v>437</v>
      </c>
      <c r="C139" s="11">
        <v>24</v>
      </c>
      <c r="D139" s="16" t="s">
        <v>1</v>
      </c>
      <c r="E139" s="15">
        <v>1</v>
      </c>
      <c r="F139" s="32"/>
      <c r="G139" s="30">
        <f t="shared" si="2"/>
        <v>0</v>
      </c>
      <c r="H139" s="35"/>
      <c r="I139" s="35"/>
      <c r="J139" s="35"/>
    </row>
    <row r="140" spans="1:10" ht="15">
      <c r="A140" s="69"/>
      <c r="B140" s="6" t="s">
        <v>438</v>
      </c>
      <c r="C140" s="11">
        <v>44</v>
      </c>
      <c r="D140" s="16" t="s">
        <v>1</v>
      </c>
      <c r="E140" s="15">
        <v>1</v>
      </c>
      <c r="F140" s="32"/>
      <c r="G140" s="30">
        <f t="shared" si="2"/>
        <v>0</v>
      </c>
      <c r="H140" s="35"/>
      <c r="I140" s="35"/>
      <c r="J140" s="35"/>
    </row>
    <row r="141" spans="1:10" ht="15">
      <c r="A141" s="70"/>
      <c r="B141" s="6" t="s">
        <v>439</v>
      </c>
      <c r="C141" s="11">
        <v>24</v>
      </c>
      <c r="D141" s="16" t="s">
        <v>1</v>
      </c>
      <c r="E141" s="15">
        <v>1</v>
      </c>
      <c r="F141" s="32"/>
      <c r="G141" s="30">
        <f t="shared" si="2"/>
        <v>0</v>
      </c>
      <c r="H141" s="35"/>
      <c r="I141" s="35"/>
      <c r="J141" s="49"/>
    </row>
    <row r="142" spans="1:10" ht="15">
      <c r="A142" s="68" t="s">
        <v>178</v>
      </c>
      <c r="B142" s="6" t="s">
        <v>440</v>
      </c>
      <c r="C142" s="11">
        <v>24</v>
      </c>
      <c r="D142" s="16" t="s">
        <v>1</v>
      </c>
      <c r="E142" s="15">
        <v>1</v>
      </c>
      <c r="F142" s="32"/>
      <c r="G142" s="30">
        <f t="shared" si="2"/>
        <v>0</v>
      </c>
      <c r="H142" s="35"/>
      <c r="I142" s="35"/>
      <c r="J142" s="35"/>
    </row>
    <row r="143" spans="1:10" ht="15">
      <c r="A143" s="69"/>
      <c r="B143" s="6" t="s">
        <v>441</v>
      </c>
      <c r="C143" s="11">
        <v>24</v>
      </c>
      <c r="D143" s="16" t="s">
        <v>1</v>
      </c>
      <c r="E143" s="15">
        <v>1</v>
      </c>
      <c r="F143" s="32"/>
      <c r="G143" s="30">
        <f t="shared" si="2"/>
        <v>0</v>
      </c>
      <c r="H143" s="35"/>
      <c r="I143" s="35"/>
      <c r="J143" s="35"/>
    </row>
    <row r="144" spans="1:10" ht="15">
      <c r="A144" s="69"/>
      <c r="B144" s="6" t="s">
        <v>442</v>
      </c>
      <c r="C144" s="11">
        <v>24</v>
      </c>
      <c r="D144" s="16" t="s">
        <v>1</v>
      </c>
      <c r="E144" s="15">
        <v>1</v>
      </c>
      <c r="F144" s="32"/>
      <c r="G144" s="30">
        <f t="shared" si="2"/>
        <v>0</v>
      </c>
      <c r="H144" s="35"/>
      <c r="I144" s="35"/>
      <c r="J144" s="35"/>
    </row>
    <row r="145" spans="1:10" ht="15">
      <c r="A145" s="69"/>
      <c r="B145" s="6" t="s">
        <v>436</v>
      </c>
      <c r="C145" s="11">
        <v>24</v>
      </c>
      <c r="D145" s="16" t="s">
        <v>1</v>
      </c>
      <c r="E145" s="15">
        <v>1</v>
      </c>
      <c r="F145" s="32"/>
      <c r="G145" s="30">
        <f t="shared" si="2"/>
        <v>0</v>
      </c>
      <c r="H145" s="35"/>
      <c r="I145" s="35"/>
      <c r="J145" s="35"/>
    </row>
    <row r="146" spans="1:10" ht="15">
      <c r="A146" s="70"/>
      <c r="B146" s="6" t="s">
        <v>435</v>
      </c>
      <c r="C146" s="11">
        <v>24</v>
      </c>
      <c r="D146" s="16" t="s">
        <v>1</v>
      </c>
      <c r="E146" s="15">
        <v>1</v>
      </c>
      <c r="F146" s="32"/>
      <c r="G146" s="30">
        <f t="shared" si="2"/>
        <v>0</v>
      </c>
      <c r="H146" s="35"/>
      <c r="I146" s="35"/>
      <c r="J146" s="49"/>
    </row>
    <row r="147" spans="1:10" ht="36.75" customHeight="1">
      <c r="A147" s="68" t="s">
        <v>187</v>
      </c>
      <c r="B147" s="6" t="s">
        <v>434</v>
      </c>
      <c r="C147" s="11">
        <v>20</v>
      </c>
      <c r="D147" s="16" t="s">
        <v>1</v>
      </c>
      <c r="E147" s="15">
        <v>1</v>
      </c>
      <c r="F147" s="32"/>
      <c r="G147" s="30">
        <f t="shared" si="2"/>
        <v>0</v>
      </c>
      <c r="H147" s="35"/>
      <c r="I147" s="35"/>
      <c r="J147" s="49"/>
    </row>
    <row r="148" spans="1:10" ht="36.75" customHeight="1">
      <c r="A148" s="70"/>
      <c r="B148" s="6" t="s">
        <v>433</v>
      </c>
      <c r="C148" s="11">
        <v>20</v>
      </c>
      <c r="D148" s="16" t="s">
        <v>1</v>
      </c>
      <c r="E148" s="15">
        <v>1</v>
      </c>
      <c r="F148" s="32"/>
      <c r="G148" s="30">
        <f t="shared" si="2"/>
        <v>0</v>
      </c>
      <c r="H148" s="35"/>
      <c r="I148" s="35"/>
      <c r="J148" s="49"/>
    </row>
    <row r="149" spans="1:10" ht="30">
      <c r="A149" s="68" t="s">
        <v>186</v>
      </c>
      <c r="B149" s="6" t="s">
        <v>432</v>
      </c>
      <c r="C149" s="11">
        <v>20</v>
      </c>
      <c r="D149" s="16" t="s">
        <v>1</v>
      </c>
      <c r="E149" s="15">
        <v>1</v>
      </c>
      <c r="F149" s="32"/>
      <c r="G149" s="30">
        <f t="shared" si="2"/>
        <v>0</v>
      </c>
      <c r="H149" s="35"/>
      <c r="I149" s="35"/>
      <c r="J149" s="49"/>
    </row>
    <row r="150" spans="1:10" ht="15">
      <c r="A150" s="69"/>
      <c r="B150" s="6" t="s">
        <v>431</v>
      </c>
      <c r="C150" s="11">
        <v>20</v>
      </c>
      <c r="D150" s="16" t="s">
        <v>1</v>
      </c>
      <c r="E150" s="15">
        <v>1</v>
      </c>
      <c r="F150" s="32"/>
      <c r="G150" s="30">
        <f t="shared" si="2"/>
        <v>0</v>
      </c>
      <c r="H150" s="35"/>
      <c r="I150" s="35"/>
      <c r="J150" s="49"/>
    </row>
    <row r="151" spans="1:10" ht="17.25" customHeight="1">
      <c r="A151" s="70"/>
      <c r="B151" s="6" t="s">
        <v>430</v>
      </c>
      <c r="C151" s="11">
        <v>20</v>
      </c>
      <c r="D151" s="16" t="s">
        <v>1</v>
      </c>
      <c r="E151" s="15">
        <v>1</v>
      </c>
      <c r="F151" s="32"/>
      <c r="G151" s="30">
        <f t="shared" si="2"/>
        <v>0</v>
      </c>
      <c r="H151" s="35"/>
      <c r="I151" s="35"/>
      <c r="J151" s="49"/>
    </row>
    <row r="152" spans="1:10" ht="15">
      <c r="A152" s="68" t="s">
        <v>17</v>
      </c>
      <c r="B152" s="9" t="s">
        <v>427</v>
      </c>
      <c r="C152" s="11">
        <v>10</v>
      </c>
      <c r="D152" s="16" t="s">
        <v>1</v>
      </c>
      <c r="E152" s="15">
        <v>1</v>
      </c>
      <c r="F152" s="32"/>
      <c r="G152" s="30">
        <f t="shared" si="2"/>
        <v>0</v>
      </c>
      <c r="H152" s="35"/>
      <c r="I152" s="35"/>
      <c r="J152" s="35"/>
    </row>
    <row r="153" spans="1:10" ht="15">
      <c r="A153" s="70"/>
      <c r="B153" s="9" t="s">
        <v>428</v>
      </c>
      <c r="C153" s="11">
        <v>10</v>
      </c>
      <c r="D153" s="16" t="s">
        <v>1</v>
      </c>
      <c r="E153" s="15">
        <v>1</v>
      </c>
      <c r="F153" s="32"/>
      <c r="G153" s="30">
        <f t="shared" si="2"/>
        <v>0</v>
      </c>
      <c r="H153" s="35"/>
      <c r="I153" s="35"/>
      <c r="J153" s="35"/>
    </row>
    <row r="154" spans="1:10" ht="45.75" customHeight="1">
      <c r="A154" s="13" t="s">
        <v>180</v>
      </c>
      <c r="B154" s="9" t="s">
        <v>429</v>
      </c>
      <c r="C154" s="11">
        <v>10</v>
      </c>
      <c r="D154" s="16" t="s">
        <v>1</v>
      </c>
      <c r="E154" s="15">
        <v>1</v>
      </c>
      <c r="F154" s="32"/>
      <c r="G154" s="30">
        <f t="shared" si="2"/>
        <v>0</v>
      </c>
      <c r="H154" s="35"/>
      <c r="I154" s="35"/>
      <c r="J154" s="35"/>
    </row>
    <row r="155" spans="1:10" ht="30">
      <c r="A155" s="68" t="s">
        <v>185</v>
      </c>
      <c r="B155" s="6" t="s">
        <v>424</v>
      </c>
      <c r="C155" s="10">
        <v>5</v>
      </c>
      <c r="D155" s="16" t="s">
        <v>1</v>
      </c>
      <c r="E155" s="15">
        <v>1</v>
      </c>
      <c r="F155" s="32"/>
      <c r="G155" s="30">
        <f t="shared" si="2"/>
        <v>0</v>
      </c>
      <c r="H155" s="35"/>
      <c r="I155" s="35"/>
      <c r="J155" s="49"/>
    </row>
    <row r="156" spans="1:10" ht="30">
      <c r="A156" s="69"/>
      <c r="B156" s="6" t="s">
        <v>425</v>
      </c>
      <c r="C156" s="10">
        <v>5</v>
      </c>
      <c r="D156" s="16" t="s">
        <v>1</v>
      </c>
      <c r="E156" s="15">
        <v>1</v>
      </c>
      <c r="F156" s="32"/>
      <c r="G156" s="30">
        <f t="shared" si="2"/>
        <v>0</v>
      </c>
      <c r="H156" s="35"/>
      <c r="I156" s="35"/>
      <c r="J156" s="49"/>
    </row>
    <row r="157" spans="1:10" ht="30">
      <c r="A157" s="70"/>
      <c r="B157" s="6" t="s">
        <v>426</v>
      </c>
      <c r="C157" s="10">
        <v>5</v>
      </c>
      <c r="D157" s="16" t="s">
        <v>1</v>
      </c>
      <c r="E157" s="15">
        <v>1</v>
      </c>
      <c r="F157" s="32"/>
      <c r="G157" s="30">
        <f t="shared" si="2"/>
        <v>0</v>
      </c>
      <c r="H157" s="35"/>
      <c r="I157" s="35"/>
      <c r="J157" s="49"/>
    </row>
    <row r="158" spans="1:10" ht="30">
      <c r="A158" s="13" t="s">
        <v>184</v>
      </c>
      <c r="B158" s="6" t="s">
        <v>423</v>
      </c>
      <c r="C158" s="10">
        <v>1</v>
      </c>
      <c r="D158" s="16" t="s">
        <v>1</v>
      </c>
      <c r="E158" s="15">
        <v>1</v>
      </c>
      <c r="F158" s="32"/>
      <c r="G158" s="30">
        <f t="shared" si="2"/>
        <v>0</v>
      </c>
      <c r="H158" s="35"/>
      <c r="I158" s="35"/>
      <c r="J158" s="49"/>
    </row>
    <row r="159" spans="1:10" ht="30">
      <c r="A159" s="50" t="s">
        <v>183</v>
      </c>
      <c r="B159" s="6" t="s">
        <v>570</v>
      </c>
      <c r="C159" s="10">
        <v>375</v>
      </c>
      <c r="D159" s="16" t="s">
        <v>1</v>
      </c>
      <c r="E159" s="15">
        <v>1</v>
      </c>
      <c r="F159" s="32"/>
      <c r="G159" s="30">
        <f t="shared" si="2"/>
        <v>0</v>
      </c>
      <c r="H159" s="39"/>
      <c r="I159" s="35"/>
      <c r="J159" s="49"/>
    </row>
    <row r="160" spans="1:10" ht="45">
      <c r="A160" s="13" t="s">
        <v>193</v>
      </c>
      <c r="B160" s="9" t="s">
        <v>660</v>
      </c>
      <c r="C160" s="10">
        <v>16.4</v>
      </c>
      <c r="D160" s="16" t="s">
        <v>27</v>
      </c>
      <c r="E160" s="15">
        <v>1</v>
      </c>
      <c r="F160" s="32"/>
      <c r="G160" s="30">
        <f t="shared" si="2"/>
        <v>0</v>
      </c>
      <c r="H160" s="39"/>
      <c r="I160" s="35"/>
      <c r="J160" s="49"/>
    </row>
    <row r="161" spans="1:10" ht="15">
      <c r="A161" s="27" t="s">
        <v>98</v>
      </c>
      <c r="B161" s="16" t="s">
        <v>422</v>
      </c>
      <c r="C161" s="15">
        <v>4</v>
      </c>
      <c r="D161" s="16" t="s">
        <v>1</v>
      </c>
      <c r="E161" s="15">
        <v>1</v>
      </c>
      <c r="F161" s="32"/>
      <c r="G161" s="30">
        <f t="shared" si="2"/>
        <v>0</v>
      </c>
      <c r="H161" s="35"/>
      <c r="I161" s="35"/>
      <c r="J161" s="35"/>
    </row>
    <row r="162" spans="1:10" ht="30">
      <c r="A162" s="8" t="s">
        <v>28</v>
      </c>
      <c r="B162" s="6" t="s">
        <v>571</v>
      </c>
      <c r="C162" s="22">
        <v>250</v>
      </c>
      <c r="D162" s="16" t="s">
        <v>1</v>
      </c>
      <c r="E162" s="15">
        <v>1</v>
      </c>
      <c r="F162" s="32"/>
      <c r="G162" s="30">
        <f t="shared" si="2"/>
        <v>0</v>
      </c>
      <c r="H162" s="39"/>
      <c r="I162" s="35"/>
      <c r="J162" s="35"/>
    </row>
    <row r="163" spans="1:10" ht="31.5" customHeight="1">
      <c r="A163" s="8" t="s">
        <v>29</v>
      </c>
      <c r="B163" s="6" t="s">
        <v>572</v>
      </c>
      <c r="C163" s="22">
        <v>5000</v>
      </c>
      <c r="D163" s="16" t="s">
        <v>1</v>
      </c>
      <c r="E163" s="15">
        <v>1</v>
      </c>
      <c r="F163" s="32"/>
      <c r="G163" s="30">
        <f t="shared" si="2"/>
        <v>0</v>
      </c>
      <c r="H163" s="39"/>
      <c r="I163" s="35"/>
      <c r="J163" s="35"/>
    </row>
    <row r="164" spans="1:10" ht="30">
      <c r="A164" s="50" t="s">
        <v>6</v>
      </c>
      <c r="B164" s="6" t="s">
        <v>421</v>
      </c>
      <c r="C164" s="7">
        <v>1</v>
      </c>
      <c r="D164" s="16" t="s">
        <v>1</v>
      </c>
      <c r="E164" s="15">
        <v>1</v>
      </c>
      <c r="F164" s="32"/>
      <c r="G164" s="30">
        <f t="shared" si="2"/>
        <v>0</v>
      </c>
      <c r="H164" s="35"/>
      <c r="I164" s="35"/>
      <c r="J164" s="49"/>
    </row>
    <row r="165" spans="1:10" ht="30">
      <c r="A165" s="68" t="s">
        <v>30</v>
      </c>
      <c r="B165" s="6" t="s">
        <v>420</v>
      </c>
      <c r="C165" s="10">
        <v>8</v>
      </c>
      <c r="D165" s="16" t="s">
        <v>1</v>
      </c>
      <c r="E165" s="15">
        <v>1</v>
      </c>
      <c r="F165" s="32"/>
      <c r="G165" s="30">
        <f t="shared" si="2"/>
        <v>0</v>
      </c>
      <c r="H165" s="35"/>
      <c r="I165" s="35"/>
      <c r="J165" s="35"/>
    </row>
    <row r="166" spans="1:10" ht="30">
      <c r="A166" s="69"/>
      <c r="B166" s="6" t="s">
        <v>419</v>
      </c>
      <c r="C166" s="10">
        <v>10</v>
      </c>
      <c r="D166" s="16" t="s">
        <v>1</v>
      </c>
      <c r="E166" s="15">
        <v>1</v>
      </c>
      <c r="F166" s="32"/>
      <c r="G166" s="30">
        <f t="shared" si="2"/>
        <v>0</v>
      </c>
      <c r="H166" s="35"/>
      <c r="I166" s="35"/>
      <c r="J166" s="35"/>
    </row>
    <row r="167" spans="1:10" ht="30">
      <c r="A167" s="70"/>
      <c r="B167" s="6" t="s">
        <v>418</v>
      </c>
      <c r="C167" s="10">
        <v>4</v>
      </c>
      <c r="D167" s="16" t="s">
        <v>1</v>
      </c>
      <c r="E167" s="15">
        <v>1</v>
      </c>
      <c r="F167" s="32"/>
      <c r="G167" s="30">
        <f t="shared" si="2"/>
        <v>0</v>
      </c>
      <c r="H167" s="35"/>
      <c r="I167" s="35"/>
      <c r="J167" s="49"/>
    </row>
    <row r="168" spans="1:10" ht="30">
      <c r="A168" s="50" t="s">
        <v>31</v>
      </c>
      <c r="B168" s="6" t="s">
        <v>417</v>
      </c>
      <c r="C168" s="10">
        <v>1</v>
      </c>
      <c r="D168" s="16" t="s">
        <v>1</v>
      </c>
      <c r="E168" s="15">
        <v>1</v>
      </c>
      <c r="F168" s="32"/>
      <c r="G168" s="30">
        <f t="shared" si="2"/>
        <v>0</v>
      </c>
      <c r="H168" s="35"/>
      <c r="I168" s="35"/>
      <c r="J168" s="49"/>
    </row>
    <row r="169" spans="1:10" ht="30">
      <c r="A169" s="68" t="s">
        <v>32</v>
      </c>
      <c r="B169" s="9" t="s">
        <v>416</v>
      </c>
      <c r="C169" s="10">
        <v>100</v>
      </c>
      <c r="D169" s="16" t="s">
        <v>1</v>
      </c>
      <c r="E169" s="15">
        <v>1</v>
      </c>
      <c r="F169" s="32"/>
      <c r="G169" s="30">
        <f t="shared" si="2"/>
        <v>0</v>
      </c>
      <c r="H169" s="35"/>
      <c r="I169" s="35"/>
      <c r="J169" s="35"/>
    </row>
    <row r="170" spans="1:10" ht="30">
      <c r="A170" s="70"/>
      <c r="B170" s="9" t="s">
        <v>415</v>
      </c>
      <c r="C170" s="10">
        <v>100</v>
      </c>
      <c r="D170" s="16" t="s">
        <v>1</v>
      </c>
      <c r="E170" s="15">
        <v>1</v>
      </c>
      <c r="F170" s="32"/>
      <c r="G170" s="30">
        <f t="shared" si="2"/>
        <v>0</v>
      </c>
      <c r="H170" s="35"/>
      <c r="I170" s="35"/>
      <c r="J170" s="49"/>
    </row>
    <row r="171" spans="1:10" ht="45">
      <c r="A171" s="50" t="s">
        <v>559</v>
      </c>
      <c r="B171" s="16" t="s">
        <v>560</v>
      </c>
      <c r="C171" s="38">
        <v>20</v>
      </c>
      <c r="D171" s="16" t="s">
        <v>1</v>
      </c>
      <c r="E171" s="15">
        <v>1</v>
      </c>
      <c r="F171" s="32"/>
      <c r="G171" s="30">
        <f t="shared" si="2"/>
        <v>0</v>
      </c>
      <c r="H171" s="35"/>
      <c r="I171" s="42"/>
      <c r="J171" s="49"/>
    </row>
    <row r="172" spans="1:10" ht="24" customHeight="1">
      <c r="A172" s="58" t="s">
        <v>65</v>
      </c>
      <c r="B172" s="59"/>
      <c r="C172" s="59"/>
      <c r="D172" s="59"/>
      <c r="E172" s="59"/>
      <c r="F172" s="59"/>
      <c r="G172" s="59"/>
      <c r="H172" s="59"/>
      <c r="I172" s="59"/>
      <c r="J172" s="57"/>
    </row>
    <row r="173" spans="1:10" ht="30">
      <c r="A173" s="74" t="s">
        <v>210</v>
      </c>
      <c r="B173" s="16" t="s">
        <v>400</v>
      </c>
      <c r="C173" s="15">
        <v>10</v>
      </c>
      <c r="D173" s="15" t="s">
        <v>1</v>
      </c>
      <c r="E173" s="15">
        <v>1</v>
      </c>
      <c r="F173" s="32"/>
      <c r="G173" s="30">
        <f t="shared" si="2"/>
        <v>0</v>
      </c>
      <c r="H173" s="35"/>
      <c r="I173" s="35"/>
      <c r="J173" s="35"/>
    </row>
    <row r="174" spans="1:10" ht="30">
      <c r="A174" s="75"/>
      <c r="B174" s="16" t="s">
        <v>401</v>
      </c>
      <c r="C174" s="15">
        <v>10</v>
      </c>
      <c r="D174" s="15" t="s">
        <v>1</v>
      </c>
      <c r="E174" s="15">
        <v>1</v>
      </c>
      <c r="F174" s="32"/>
      <c r="G174" s="30">
        <f t="shared" si="2"/>
        <v>0</v>
      </c>
      <c r="H174" s="35"/>
      <c r="I174" s="35"/>
      <c r="J174" s="35"/>
    </row>
    <row r="175" spans="1:10" ht="30">
      <c r="A175" s="75"/>
      <c r="B175" s="16" t="s">
        <v>402</v>
      </c>
      <c r="C175" s="15">
        <v>10</v>
      </c>
      <c r="D175" s="15" t="s">
        <v>1</v>
      </c>
      <c r="E175" s="15">
        <v>1</v>
      </c>
      <c r="F175" s="32"/>
      <c r="G175" s="30">
        <f t="shared" si="2"/>
        <v>0</v>
      </c>
      <c r="H175" s="35"/>
      <c r="I175" s="35"/>
      <c r="J175" s="35"/>
    </row>
    <row r="176" spans="1:10" ht="30">
      <c r="A176" s="75"/>
      <c r="B176" s="16" t="s">
        <v>403</v>
      </c>
      <c r="C176" s="15">
        <v>10</v>
      </c>
      <c r="D176" s="15" t="s">
        <v>1</v>
      </c>
      <c r="E176" s="15">
        <v>1</v>
      </c>
      <c r="F176" s="32"/>
      <c r="G176" s="30">
        <f t="shared" si="2"/>
        <v>0</v>
      </c>
      <c r="H176" s="35"/>
      <c r="I176" s="35"/>
      <c r="J176" s="35"/>
    </row>
    <row r="177" spans="1:10" ht="30">
      <c r="A177" s="75"/>
      <c r="B177" s="16" t="s">
        <v>404</v>
      </c>
      <c r="C177" s="15">
        <v>10</v>
      </c>
      <c r="D177" s="15" t="s">
        <v>1</v>
      </c>
      <c r="E177" s="15">
        <v>1</v>
      </c>
      <c r="F177" s="32"/>
      <c r="G177" s="30">
        <f t="shared" si="2"/>
        <v>0</v>
      </c>
      <c r="H177" s="35"/>
      <c r="I177" s="35"/>
      <c r="J177" s="35"/>
    </row>
    <row r="178" spans="1:10" ht="30">
      <c r="A178" s="75"/>
      <c r="B178" s="16" t="s">
        <v>405</v>
      </c>
      <c r="C178" s="15">
        <v>10</v>
      </c>
      <c r="D178" s="15" t="s">
        <v>1</v>
      </c>
      <c r="E178" s="15">
        <v>1</v>
      </c>
      <c r="F178" s="32"/>
      <c r="G178" s="30">
        <f t="shared" si="2"/>
        <v>0</v>
      </c>
      <c r="H178" s="35"/>
      <c r="I178" s="35"/>
      <c r="J178" s="35"/>
    </row>
    <row r="179" spans="1:10" ht="30">
      <c r="A179" s="75"/>
      <c r="B179" s="16" t="s">
        <v>406</v>
      </c>
      <c r="C179" s="15">
        <v>10</v>
      </c>
      <c r="D179" s="15" t="s">
        <v>1</v>
      </c>
      <c r="E179" s="15">
        <v>1</v>
      </c>
      <c r="F179" s="32"/>
      <c r="G179" s="30">
        <f t="shared" si="2"/>
        <v>0</v>
      </c>
      <c r="H179" s="35"/>
      <c r="I179" s="35"/>
      <c r="J179" s="49"/>
    </row>
    <row r="180" spans="1:10" ht="30">
      <c r="A180" s="75"/>
      <c r="B180" s="16" t="s">
        <v>407</v>
      </c>
      <c r="C180" s="15">
        <v>5</v>
      </c>
      <c r="D180" s="15" t="s">
        <v>1</v>
      </c>
      <c r="E180" s="15">
        <v>1</v>
      </c>
      <c r="F180" s="32"/>
      <c r="G180" s="30">
        <f t="shared" si="2"/>
        <v>0</v>
      </c>
      <c r="H180" s="35"/>
      <c r="I180" s="35"/>
      <c r="J180" s="49"/>
    </row>
    <row r="181" spans="1:10" ht="30">
      <c r="A181" s="75"/>
      <c r="B181" s="16" t="s">
        <v>408</v>
      </c>
      <c r="C181" s="15">
        <v>5</v>
      </c>
      <c r="D181" s="15" t="s">
        <v>1</v>
      </c>
      <c r="E181" s="15">
        <v>1</v>
      </c>
      <c r="F181" s="32"/>
      <c r="G181" s="30">
        <f t="shared" si="2"/>
        <v>0</v>
      </c>
      <c r="H181" s="35"/>
      <c r="I181" s="35"/>
      <c r="J181" s="49"/>
    </row>
    <row r="182" spans="1:10" ht="30">
      <c r="A182" s="75"/>
      <c r="B182" s="16" t="s">
        <v>409</v>
      </c>
      <c r="C182" s="15">
        <v>5</v>
      </c>
      <c r="D182" s="15" t="s">
        <v>1</v>
      </c>
      <c r="E182" s="15">
        <v>1</v>
      </c>
      <c r="F182" s="32"/>
      <c r="G182" s="30">
        <f t="shared" si="2"/>
        <v>0</v>
      </c>
      <c r="H182" s="35"/>
      <c r="I182" s="35"/>
      <c r="J182" s="35"/>
    </row>
    <row r="183" spans="1:10" ht="30">
      <c r="A183" s="75"/>
      <c r="B183" s="16" t="s">
        <v>410</v>
      </c>
      <c r="C183" s="15">
        <v>5</v>
      </c>
      <c r="D183" s="15" t="s">
        <v>1</v>
      </c>
      <c r="E183" s="15">
        <v>1</v>
      </c>
      <c r="F183" s="32"/>
      <c r="G183" s="30">
        <f t="shared" si="2"/>
        <v>0</v>
      </c>
      <c r="H183" s="35"/>
      <c r="I183" s="35"/>
      <c r="J183" s="35"/>
    </row>
    <row r="184" spans="1:10" ht="30">
      <c r="A184" s="75"/>
      <c r="B184" s="16" t="s">
        <v>411</v>
      </c>
      <c r="C184" s="15">
        <v>5</v>
      </c>
      <c r="D184" s="15" t="s">
        <v>1</v>
      </c>
      <c r="E184" s="15">
        <v>1</v>
      </c>
      <c r="F184" s="32"/>
      <c r="G184" s="30">
        <f t="shared" si="2"/>
        <v>0</v>
      </c>
      <c r="H184" s="35"/>
      <c r="I184" s="35"/>
      <c r="J184" s="35"/>
    </row>
    <row r="185" spans="1:10" ht="30">
      <c r="A185" s="75"/>
      <c r="B185" s="16" t="s">
        <v>412</v>
      </c>
      <c r="C185" s="15">
        <v>5</v>
      </c>
      <c r="D185" s="15" t="s">
        <v>1</v>
      </c>
      <c r="E185" s="15">
        <v>1</v>
      </c>
      <c r="F185" s="32"/>
      <c r="G185" s="30">
        <f t="shared" si="2"/>
        <v>0</v>
      </c>
      <c r="H185" s="35"/>
      <c r="I185" s="35"/>
      <c r="J185" s="35"/>
    </row>
    <row r="186" spans="1:10" ht="30">
      <c r="A186" s="75"/>
      <c r="B186" s="16" t="s">
        <v>413</v>
      </c>
      <c r="C186" s="15">
        <v>5</v>
      </c>
      <c r="D186" s="15" t="s">
        <v>1</v>
      </c>
      <c r="E186" s="15">
        <v>1</v>
      </c>
      <c r="F186" s="32"/>
      <c r="G186" s="30">
        <f t="shared" si="2"/>
        <v>0</v>
      </c>
      <c r="H186" s="35"/>
      <c r="I186" s="35"/>
      <c r="J186" s="35"/>
    </row>
    <row r="187" spans="1:10" ht="30">
      <c r="A187" s="75"/>
      <c r="B187" s="16" t="s">
        <v>397</v>
      </c>
      <c r="C187" s="15">
        <v>5</v>
      </c>
      <c r="D187" s="15" t="s">
        <v>1</v>
      </c>
      <c r="E187" s="15">
        <v>1</v>
      </c>
      <c r="F187" s="32"/>
      <c r="G187" s="30">
        <f t="shared" si="2"/>
        <v>0</v>
      </c>
      <c r="H187" s="35"/>
      <c r="I187" s="35"/>
      <c r="J187" s="35"/>
    </row>
    <row r="188" spans="1:10" ht="30">
      <c r="A188" s="75"/>
      <c r="B188" s="16" t="s">
        <v>414</v>
      </c>
      <c r="C188" s="15">
        <v>5</v>
      </c>
      <c r="D188" s="15" t="s">
        <v>1</v>
      </c>
      <c r="E188" s="15">
        <v>1</v>
      </c>
      <c r="F188" s="32"/>
      <c r="G188" s="30">
        <f t="shared" si="2"/>
        <v>0</v>
      </c>
      <c r="H188" s="35"/>
      <c r="I188" s="35"/>
      <c r="J188" s="49"/>
    </row>
    <row r="189" spans="1:10" ht="30">
      <c r="A189" s="75"/>
      <c r="B189" s="16" t="s">
        <v>398</v>
      </c>
      <c r="C189" s="15">
        <v>5</v>
      </c>
      <c r="D189" s="15" t="s">
        <v>1</v>
      </c>
      <c r="E189" s="15">
        <v>1</v>
      </c>
      <c r="F189" s="32"/>
      <c r="G189" s="30">
        <f t="shared" si="2"/>
        <v>0</v>
      </c>
      <c r="H189" s="35"/>
      <c r="I189" s="35"/>
      <c r="J189" s="49"/>
    </row>
    <row r="190" spans="1:10" ht="30">
      <c r="A190" s="76"/>
      <c r="B190" s="16" t="s">
        <v>399</v>
      </c>
      <c r="C190" s="15">
        <v>5</v>
      </c>
      <c r="D190" s="15" t="s">
        <v>1</v>
      </c>
      <c r="E190" s="15">
        <v>1</v>
      </c>
      <c r="F190" s="32"/>
      <c r="G190" s="30">
        <f t="shared" si="2"/>
        <v>0</v>
      </c>
      <c r="H190" s="35"/>
      <c r="I190" s="35"/>
      <c r="J190" s="49"/>
    </row>
    <row r="191" spans="1:10" ht="30">
      <c r="A191" s="74" t="s">
        <v>209</v>
      </c>
      <c r="B191" s="16" t="s">
        <v>396</v>
      </c>
      <c r="C191" s="15">
        <v>6</v>
      </c>
      <c r="D191" s="15" t="s">
        <v>1</v>
      </c>
      <c r="E191" s="15">
        <v>1</v>
      </c>
      <c r="F191" s="32"/>
      <c r="G191" s="30">
        <f t="shared" si="2"/>
        <v>0</v>
      </c>
      <c r="H191" s="35"/>
      <c r="I191" s="35"/>
      <c r="J191" s="49"/>
    </row>
    <row r="192" spans="1:10" ht="30">
      <c r="A192" s="75"/>
      <c r="B192" s="16" t="s">
        <v>395</v>
      </c>
      <c r="C192" s="15">
        <v>6</v>
      </c>
      <c r="D192" s="15" t="s">
        <v>1</v>
      </c>
      <c r="E192" s="15">
        <v>1</v>
      </c>
      <c r="F192" s="32"/>
      <c r="G192" s="30">
        <f t="shared" si="2"/>
        <v>0</v>
      </c>
      <c r="H192" s="35"/>
      <c r="I192" s="35"/>
      <c r="J192" s="35"/>
    </row>
    <row r="193" spans="1:10" ht="30">
      <c r="A193" s="75"/>
      <c r="B193" s="16" t="s">
        <v>394</v>
      </c>
      <c r="C193" s="15">
        <v>6</v>
      </c>
      <c r="D193" s="15" t="s">
        <v>1</v>
      </c>
      <c r="E193" s="15">
        <v>1</v>
      </c>
      <c r="F193" s="32"/>
      <c r="G193" s="30">
        <f t="shared" si="2"/>
        <v>0</v>
      </c>
      <c r="H193" s="35"/>
      <c r="I193" s="35"/>
      <c r="J193" s="35"/>
    </row>
    <row r="194" spans="1:10" ht="30">
      <c r="A194" s="75"/>
      <c r="B194" s="16" t="s">
        <v>393</v>
      </c>
      <c r="C194" s="15">
        <v>6</v>
      </c>
      <c r="D194" s="15" t="s">
        <v>1</v>
      </c>
      <c r="E194" s="15">
        <v>1</v>
      </c>
      <c r="F194" s="32"/>
      <c r="G194" s="30">
        <f t="shared" si="2"/>
        <v>0</v>
      </c>
      <c r="H194" s="35"/>
      <c r="I194" s="35"/>
      <c r="J194" s="35"/>
    </row>
    <row r="195" spans="1:10" ht="30">
      <c r="A195" s="75"/>
      <c r="B195" s="16" t="s">
        <v>392</v>
      </c>
      <c r="C195" s="15">
        <v>6</v>
      </c>
      <c r="D195" s="15" t="s">
        <v>1</v>
      </c>
      <c r="E195" s="15">
        <v>1</v>
      </c>
      <c r="F195" s="32"/>
      <c r="G195" s="30">
        <f aca="true" t="shared" si="3" ref="G195:G274">C195*F195</f>
        <v>0</v>
      </c>
      <c r="H195" s="35"/>
      <c r="I195" s="35"/>
      <c r="J195" s="35"/>
    </row>
    <row r="196" spans="1:10" ht="30">
      <c r="A196" s="75"/>
      <c r="B196" s="16" t="s">
        <v>391</v>
      </c>
      <c r="C196" s="15">
        <v>6</v>
      </c>
      <c r="D196" s="15" t="s">
        <v>1</v>
      </c>
      <c r="E196" s="15">
        <v>1</v>
      </c>
      <c r="F196" s="32"/>
      <c r="G196" s="30">
        <f t="shared" si="3"/>
        <v>0</v>
      </c>
      <c r="H196" s="35"/>
      <c r="I196" s="35"/>
      <c r="J196" s="35"/>
    </row>
    <row r="197" spans="1:10" ht="30">
      <c r="A197" s="75"/>
      <c r="B197" s="16" t="s">
        <v>390</v>
      </c>
      <c r="C197" s="15">
        <v>6</v>
      </c>
      <c r="D197" s="15" t="s">
        <v>1</v>
      </c>
      <c r="E197" s="15">
        <v>1</v>
      </c>
      <c r="F197" s="32"/>
      <c r="G197" s="30">
        <f t="shared" si="3"/>
        <v>0</v>
      </c>
      <c r="H197" s="35"/>
      <c r="I197" s="35"/>
      <c r="J197" s="35"/>
    </row>
    <row r="198" spans="1:10" ht="30">
      <c r="A198" s="75"/>
      <c r="B198" s="16" t="s">
        <v>781</v>
      </c>
      <c r="C198" s="15">
        <v>6</v>
      </c>
      <c r="D198" s="15" t="s">
        <v>1</v>
      </c>
      <c r="E198" s="15">
        <v>1</v>
      </c>
      <c r="F198" s="32"/>
      <c r="G198" s="30">
        <f t="shared" si="3"/>
        <v>0</v>
      </c>
      <c r="H198" s="35"/>
      <c r="I198" s="35"/>
      <c r="J198" s="35"/>
    </row>
    <row r="199" spans="1:10" ht="30">
      <c r="A199" s="75"/>
      <c r="B199" s="16" t="s">
        <v>389</v>
      </c>
      <c r="C199" s="15">
        <v>3</v>
      </c>
      <c r="D199" s="15" t="s">
        <v>1</v>
      </c>
      <c r="E199" s="15">
        <v>1</v>
      </c>
      <c r="F199" s="32"/>
      <c r="G199" s="30">
        <f t="shared" si="3"/>
        <v>0</v>
      </c>
      <c r="H199" s="35"/>
      <c r="I199" s="35"/>
      <c r="J199" s="35"/>
    </row>
    <row r="200" spans="1:10" ht="30">
      <c r="A200" s="75"/>
      <c r="B200" s="16" t="s">
        <v>388</v>
      </c>
      <c r="C200" s="15">
        <v>3</v>
      </c>
      <c r="D200" s="15" t="s">
        <v>1</v>
      </c>
      <c r="E200" s="15">
        <v>1</v>
      </c>
      <c r="F200" s="32"/>
      <c r="G200" s="30">
        <f t="shared" si="3"/>
        <v>0</v>
      </c>
      <c r="H200" s="35"/>
      <c r="I200" s="35"/>
      <c r="J200" s="35"/>
    </row>
    <row r="201" spans="1:10" ht="30">
      <c r="A201" s="75"/>
      <c r="B201" s="16" t="s">
        <v>387</v>
      </c>
      <c r="C201" s="15">
        <v>3</v>
      </c>
      <c r="D201" s="15" t="s">
        <v>1</v>
      </c>
      <c r="E201" s="15">
        <v>1</v>
      </c>
      <c r="F201" s="32"/>
      <c r="G201" s="30">
        <f t="shared" si="3"/>
        <v>0</v>
      </c>
      <c r="H201" s="35"/>
      <c r="I201" s="35"/>
      <c r="J201" s="35"/>
    </row>
    <row r="202" spans="1:10" ht="30">
      <c r="A202" s="75"/>
      <c r="B202" s="16" t="s">
        <v>386</v>
      </c>
      <c r="C202" s="15">
        <v>3</v>
      </c>
      <c r="D202" s="15" t="s">
        <v>1</v>
      </c>
      <c r="E202" s="15">
        <v>1</v>
      </c>
      <c r="F202" s="32"/>
      <c r="G202" s="30">
        <f t="shared" si="3"/>
        <v>0</v>
      </c>
      <c r="H202" s="35"/>
      <c r="I202" s="35"/>
      <c r="J202" s="35"/>
    </row>
    <row r="203" spans="1:10" ht="30">
      <c r="A203" s="75"/>
      <c r="B203" s="16" t="s">
        <v>385</v>
      </c>
      <c r="C203" s="15">
        <v>3</v>
      </c>
      <c r="D203" s="15" t="s">
        <v>1</v>
      </c>
      <c r="E203" s="15">
        <v>1</v>
      </c>
      <c r="F203" s="32"/>
      <c r="G203" s="30">
        <f t="shared" si="3"/>
        <v>0</v>
      </c>
      <c r="H203" s="35"/>
      <c r="I203" s="35"/>
      <c r="J203" s="35"/>
    </row>
    <row r="204" spans="1:10" ht="30">
      <c r="A204" s="75"/>
      <c r="B204" s="16" t="s">
        <v>384</v>
      </c>
      <c r="C204" s="15">
        <v>3</v>
      </c>
      <c r="D204" s="15" t="s">
        <v>1</v>
      </c>
      <c r="E204" s="15">
        <v>1</v>
      </c>
      <c r="F204" s="32"/>
      <c r="G204" s="30">
        <f t="shared" si="3"/>
        <v>0</v>
      </c>
      <c r="H204" s="35"/>
      <c r="I204" s="35"/>
      <c r="J204" s="35"/>
    </row>
    <row r="205" spans="1:10" ht="30">
      <c r="A205" s="75"/>
      <c r="B205" s="16" t="s">
        <v>383</v>
      </c>
      <c r="C205" s="15">
        <v>2</v>
      </c>
      <c r="D205" s="15" t="s">
        <v>1</v>
      </c>
      <c r="E205" s="15">
        <v>1</v>
      </c>
      <c r="F205" s="32"/>
      <c r="G205" s="30">
        <f t="shared" si="3"/>
        <v>0</v>
      </c>
      <c r="H205" s="35"/>
      <c r="I205" s="35"/>
      <c r="J205" s="49"/>
    </row>
    <row r="206" spans="1:10" ht="30">
      <c r="A206" s="76"/>
      <c r="B206" s="16" t="s">
        <v>775</v>
      </c>
      <c r="C206" s="15">
        <v>2</v>
      </c>
      <c r="D206" s="15" t="s">
        <v>1</v>
      </c>
      <c r="E206" s="15">
        <v>1</v>
      </c>
      <c r="F206" s="32"/>
      <c r="G206" s="30">
        <f t="shared" si="3"/>
        <v>0</v>
      </c>
      <c r="H206" s="35"/>
      <c r="I206" s="35"/>
      <c r="J206" s="49"/>
    </row>
    <row r="207" spans="1:10" ht="30">
      <c r="A207" s="74" t="s">
        <v>208</v>
      </c>
      <c r="B207" s="16" t="s">
        <v>380</v>
      </c>
      <c r="C207" s="15">
        <v>4</v>
      </c>
      <c r="D207" s="15" t="s">
        <v>1</v>
      </c>
      <c r="E207" s="15">
        <v>1</v>
      </c>
      <c r="F207" s="32"/>
      <c r="G207" s="30">
        <f t="shared" si="3"/>
        <v>0</v>
      </c>
      <c r="H207" s="35"/>
      <c r="I207" s="35"/>
      <c r="J207" s="35"/>
    </row>
    <row r="208" spans="1:10" ht="30">
      <c r="A208" s="75"/>
      <c r="B208" s="16" t="s">
        <v>381</v>
      </c>
      <c r="C208" s="15">
        <v>4</v>
      </c>
      <c r="D208" s="15" t="s">
        <v>1</v>
      </c>
      <c r="E208" s="15">
        <v>1</v>
      </c>
      <c r="F208" s="32"/>
      <c r="G208" s="30">
        <f t="shared" si="3"/>
        <v>0</v>
      </c>
      <c r="H208" s="35"/>
      <c r="I208" s="35"/>
      <c r="J208" s="35"/>
    </row>
    <row r="209" spans="1:10" ht="30">
      <c r="A209" s="76"/>
      <c r="B209" s="16" t="s">
        <v>382</v>
      </c>
      <c r="C209" s="15">
        <v>4</v>
      </c>
      <c r="D209" s="15" t="s">
        <v>1</v>
      </c>
      <c r="E209" s="15">
        <v>1</v>
      </c>
      <c r="F209" s="32"/>
      <c r="G209" s="30">
        <f t="shared" si="3"/>
        <v>0</v>
      </c>
      <c r="H209" s="35"/>
      <c r="I209" s="35"/>
      <c r="J209" s="49"/>
    </row>
    <row r="210" spans="1:10" ht="15">
      <c r="A210" s="74" t="s">
        <v>35</v>
      </c>
      <c r="B210" s="16" t="s">
        <v>370</v>
      </c>
      <c r="C210" s="15">
        <v>4</v>
      </c>
      <c r="D210" s="15" t="s">
        <v>1</v>
      </c>
      <c r="E210" s="15">
        <v>1</v>
      </c>
      <c r="F210" s="32"/>
      <c r="G210" s="30">
        <f t="shared" si="3"/>
        <v>0</v>
      </c>
      <c r="H210" s="35"/>
      <c r="I210" s="35"/>
      <c r="J210" s="35"/>
    </row>
    <row r="211" spans="1:10" ht="15">
      <c r="A211" s="76"/>
      <c r="B211" s="16" t="s">
        <v>371</v>
      </c>
      <c r="C211" s="15">
        <v>4</v>
      </c>
      <c r="D211" s="15" t="s">
        <v>1</v>
      </c>
      <c r="E211" s="15">
        <v>1</v>
      </c>
      <c r="F211" s="32"/>
      <c r="G211" s="30">
        <f t="shared" si="3"/>
        <v>0</v>
      </c>
      <c r="H211" s="35"/>
      <c r="I211" s="35"/>
      <c r="J211" s="35"/>
    </row>
    <row r="212" spans="1:10" ht="15">
      <c r="A212" s="74" t="s">
        <v>36</v>
      </c>
      <c r="B212" s="16" t="s">
        <v>372</v>
      </c>
      <c r="C212" s="15">
        <v>4</v>
      </c>
      <c r="D212" s="15" t="s">
        <v>1</v>
      </c>
      <c r="E212" s="15">
        <v>1</v>
      </c>
      <c r="F212" s="32"/>
      <c r="G212" s="30">
        <f t="shared" si="3"/>
        <v>0</v>
      </c>
      <c r="H212" s="35"/>
      <c r="I212" s="35"/>
      <c r="J212" s="35"/>
    </row>
    <row r="213" spans="1:10" ht="15">
      <c r="A213" s="76"/>
      <c r="B213" s="16" t="s">
        <v>373</v>
      </c>
      <c r="C213" s="15">
        <v>4</v>
      </c>
      <c r="D213" s="15" t="s">
        <v>1</v>
      </c>
      <c r="E213" s="15">
        <v>1</v>
      </c>
      <c r="F213" s="32"/>
      <c r="G213" s="30">
        <f t="shared" si="3"/>
        <v>0</v>
      </c>
      <c r="H213" s="35"/>
      <c r="I213" s="35"/>
      <c r="J213" s="35"/>
    </row>
    <row r="214" spans="1:10" ht="30">
      <c r="A214" s="74" t="s">
        <v>207</v>
      </c>
      <c r="B214" s="16" t="s">
        <v>374</v>
      </c>
      <c r="C214" s="15">
        <v>4</v>
      </c>
      <c r="D214" s="15" t="s">
        <v>1</v>
      </c>
      <c r="E214" s="15">
        <v>1</v>
      </c>
      <c r="F214" s="32"/>
      <c r="G214" s="30">
        <f t="shared" si="3"/>
        <v>0</v>
      </c>
      <c r="H214" s="35"/>
      <c r="I214" s="35"/>
      <c r="J214" s="35"/>
    </row>
    <row r="215" spans="1:10" ht="30">
      <c r="A215" s="75"/>
      <c r="B215" s="16" t="s">
        <v>375</v>
      </c>
      <c r="C215" s="15">
        <v>4</v>
      </c>
      <c r="D215" s="15" t="s">
        <v>1</v>
      </c>
      <c r="E215" s="15">
        <v>1</v>
      </c>
      <c r="F215" s="32"/>
      <c r="G215" s="30">
        <f t="shared" si="3"/>
        <v>0</v>
      </c>
      <c r="H215" s="35"/>
      <c r="I215" s="35"/>
      <c r="J215" s="35"/>
    </row>
    <row r="216" spans="1:10" ht="30">
      <c r="A216" s="76"/>
      <c r="B216" s="16" t="s">
        <v>376</v>
      </c>
      <c r="C216" s="15">
        <v>4</v>
      </c>
      <c r="D216" s="15" t="s">
        <v>1</v>
      </c>
      <c r="E216" s="15">
        <v>1</v>
      </c>
      <c r="F216" s="32"/>
      <c r="G216" s="30">
        <f t="shared" si="3"/>
        <v>0</v>
      </c>
      <c r="H216" s="35"/>
      <c r="I216" s="35"/>
      <c r="J216" s="35"/>
    </row>
    <row r="217" spans="1:10" ht="30">
      <c r="A217" s="68" t="s">
        <v>206</v>
      </c>
      <c r="B217" s="16" t="s">
        <v>377</v>
      </c>
      <c r="C217" s="17">
        <v>4</v>
      </c>
      <c r="D217" s="15" t="s">
        <v>1</v>
      </c>
      <c r="E217" s="15">
        <v>1</v>
      </c>
      <c r="F217" s="32"/>
      <c r="G217" s="30">
        <f t="shared" si="3"/>
        <v>0</v>
      </c>
      <c r="H217" s="35"/>
      <c r="I217" s="35"/>
      <c r="J217" s="35"/>
    </row>
    <row r="218" spans="1:10" ht="30">
      <c r="A218" s="69"/>
      <c r="B218" s="16" t="s">
        <v>378</v>
      </c>
      <c r="C218" s="17">
        <v>4</v>
      </c>
      <c r="D218" s="15" t="s">
        <v>1</v>
      </c>
      <c r="E218" s="15">
        <v>1</v>
      </c>
      <c r="F218" s="32"/>
      <c r="G218" s="30">
        <f t="shared" si="3"/>
        <v>0</v>
      </c>
      <c r="H218" s="35"/>
      <c r="I218" s="35"/>
      <c r="J218" s="35"/>
    </row>
    <row r="219" spans="1:10" ht="30">
      <c r="A219" s="70"/>
      <c r="B219" s="16" t="s">
        <v>379</v>
      </c>
      <c r="C219" s="17">
        <v>4</v>
      </c>
      <c r="D219" s="15" t="s">
        <v>1</v>
      </c>
      <c r="E219" s="15">
        <v>1</v>
      </c>
      <c r="F219" s="32"/>
      <c r="G219" s="30">
        <f t="shared" si="3"/>
        <v>0</v>
      </c>
      <c r="H219" s="35"/>
      <c r="I219" s="35"/>
      <c r="J219" s="35"/>
    </row>
    <row r="220" spans="1:10" ht="45">
      <c r="A220" s="68" t="s">
        <v>205</v>
      </c>
      <c r="B220" s="16" t="s">
        <v>573</v>
      </c>
      <c r="C220" s="17">
        <v>750</v>
      </c>
      <c r="D220" s="15" t="s">
        <v>1</v>
      </c>
      <c r="E220" s="15">
        <v>1</v>
      </c>
      <c r="F220" s="32"/>
      <c r="G220" s="30">
        <f t="shared" si="3"/>
        <v>0</v>
      </c>
      <c r="H220" s="39"/>
      <c r="I220" s="35"/>
      <c r="J220" s="35"/>
    </row>
    <row r="221" spans="1:10" ht="45">
      <c r="A221" s="69"/>
      <c r="B221" s="16" t="s">
        <v>574</v>
      </c>
      <c r="C221" s="17">
        <v>750</v>
      </c>
      <c r="D221" s="15" t="s">
        <v>1</v>
      </c>
      <c r="E221" s="15">
        <v>1</v>
      </c>
      <c r="F221" s="32"/>
      <c r="G221" s="30">
        <f t="shared" si="3"/>
        <v>0</v>
      </c>
      <c r="H221" s="39"/>
      <c r="I221" s="35"/>
      <c r="J221" s="35"/>
    </row>
    <row r="222" spans="1:10" ht="45">
      <c r="A222" s="70"/>
      <c r="B222" s="16" t="s">
        <v>575</v>
      </c>
      <c r="C222" s="15">
        <v>750</v>
      </c>
      <c r="D222" s="15" t="s">
        <v>1</v>
      </c>
      <c r="E222" s="15">
        <v>1</v>
      </c>
      <c r="F222" s="32"/>
      <c r="G222" s="30">
        <f t="shared" si="3"/>
        <v>0</v>
      </c>
      <c r="H222" s="39"/>
      <c r="I222" s="35"/>
      <c r="J222" s="35"/>
    </row>
    <row r="223" spans="1:10" ht="30">
      <c r="A223" s="74" t="s">
        <v>204</v>
      </c>
      <c r="B223" s="16" t="s">
        <v>576</v>
      </c>
      <c r="C223" s="15">
        <v>10000</v>
      </c>
      <c r="D223" s="15" t="s">
        <v>1</v>
      </c>
      <c r="E223" s="15">
        <v>1</v>
      </c>
      <c r="F223" s="32"/>
      <c r="G223" s="30">
        <f t="shared" si="3"/>
        <v>0</v>
      </c>
      <c r="H223" s="39"/>
      <c r="I223" s="35"/>
      <c r="J223" s="35"/>
    </row>
    <row r="224" spans="1:10" ht="30">
      <c r="A224" s="75"/>
      <c r="B224" s="16" t="s">
        <v>577</v>
      </c>
      <c r="C224" s="15">
        <v>5000</v>
      </c>
      <c r="D224" s="15" t="s">
        <v>1</v>
      </c>
      <c r="E224" s="15">
        <v>1</v>
      </c>
      <c r="F224" s="32"/>
      <c r="G224" s="30">
        <f t="shared" si="3"/>
        <v>0</v>
      </c>
      <c r="H224" s="39"/>
      <c r="I224" s="35"/>
      <c r="J224" s="35"/>
    </row>
    <row r="225" spans="1:10" ht="30">
      <c r="A225" s="75"/>
      <c r="B225" s="16" t="s">
        <v>578</v>
      </c>
      <c r="C225" s="15">
        <v>5000</v>
      </c>
      <c r="D225" s="15" t="s">
        <v>1</v>
      </c>
      <c r="E225" s="15">
        <v>1</v>
      </c>
      <c r="F225" s="32"/>
      <c r="G225" s="30">
        <f t="shared" si="3"/>
        <v>0</v>
      </c>
      <c r="H225" s="39"/>
      <c r="I225" s="35"/>
      <c r="J225" s="35"/>
    </row>
    <row r="226" spans="1:10" ht="30">
      <c r="A226" s="75"/>
      <c r="B226" s="16" t="s">
        <v>579</v>
      </c>
      <c r="C226" s="15">
        <v>5000</v>
      </c>
      <c r="D226" s="15" t="s">
        <v>1</v>
      </c>
      <c r="E226" s="15">
        <v>1</v>
      </c>
      <c r="F226" s="32"/>
      <c r="G226" s="30">
        <f t="shared" si="3"/>
        <v>0</v>
      </c>
      <c r="H226" s="39"/>
      <c r="I226" s="35"/>
      <c r="J226" s="35"/>
    </row>
    <row r="227" spans="1:10" ht="30">
      <c r="A227" s="76"/>
      <c r="B227" s="16" t="s">
        <v>580</v>
      </c>
      <c r="C227" s="15">
        <v>1250</v>
      </c>
      <c r="D227" s="15" t="s">
        <v>1</v>
      </c>
      <c r="E227" s="15">
        <v>1</v>
      </c>
      <c r="F227" s="32"/>
      <c r="G227" s="30">
        <f t="shared" si="3"/>
        <v>0</v>
      </c>
      <c r="H227" s="39"/>
      <c r="I227" s="35"/>
      <c r="J227" s="35"/>
    </row>
    <row r="228" spans="1:10" ht="60">
      <c r="A228" s="26" t="s">
        <v>710</v>
      </c>
      <c r="B228" s="16" t="s">
        <v>717</v>
      </c>
      <c r="C228" s="15">
        <v>200</v>
      </c>
      <c r="D228" s="15" t="s">
        <v>1</v>
      </c>
      <c r="E228" s="15">
        <v>1</v>
      </c>
      <c r="F228" s="32"/>
      <c r="G228" s="30">
        <f t="shared" si="3"/>
        <v>0</v>
      </c>
      <c r="H228" s="39"/>
      <c r="I228" s="39"/>
      <c r="J228" s="35"/>
    </row>
    <row r="229" spans="1:10" ht="60">
      <c r="A229" s="26" t="s">
        <v>711</v>
      </c>
      <c r="B229" s="16" t="s">
        <v>718</v>
      </c>
      <c r="C229" s="15">
        <v>2500</v>
      </c>
      <c r="D229" s="15" t="s">
        <v>1</v>
      </c>
      <c r="E229" s="15">
        <v>1</v>
      </c>
      <c r="F229" s="32"/>
      <c r="G229" s="30">
        <f t="shared" si="3"/>
        <v>0</v>
      </c>
      <c r="H229" s="39"/>
      <c r="I229" s="39"/>
      <c r="J229" s="35"/>
    </row>
    <row r="230" spans="1:10" ht="45">
      <c r="A230" s="26" t="s">
        <v>715</v>
      </c>
      <c r="B230" s="16" t="s">
        <v>719</v>
      </c>
      <c r="C230" s="15">
        <v>2700</v>
      </c>
      <c r="D230" s="15" t="s">
        <v>1</v>
      </c>
      <c r="E230" s="15">
        <v>1</v>
      </c>
      <c r="F230" s="32"/>
      <c r="G230" s="30">
        <f t="shared" si="3"/>
        <v>0</v>
      </c>
      <c r="H230" s="39"/>
      <c r="I230" s="39"/>
      <c r="J230" s="35"/>
    </row>
    <row r="231" spans="1:10" ht="30">
      <c r="A231" s="26" t="s">
        <v>37</v>
      </c>
      <c r="B231" s="16" t="s">
        <v>581</v>
      </c>
      <c r="C231" s="15">
        <v>100</v>
      </c>
      <c r="D231" s="15" t="s">
        <v>1</v>
      </c>
      <c r="E231" s="15">
        <v>1</v>
      </c>
      <c r="F231" s="32"/>
      <c r="G231" s="30">
        <f t="shared" si="3"/>
        <v>0</v>
      </c>
      <c r="H231" s="39"/>
      <c r="I231" s="39"/>
      <c r="J231" s="35"/>
    </row>
    <row r="232" spans="1:10" ht="45">
      <c r="A232" s="26" t="s">
        <v>714</v>
      </c>
      <c r="B232" s="16" t="s">
        <v>756</v>
      </c>
      <c r="C232" s="15">
        <v>200</v>
      </c>
      <c r="D232" s="15" t="s">
        <v>1</v>
      </c>
      <c r="E232" s="15">
        <v>1</v>
      </c>
      <c r="F232" s="32"/>
      <c r="G232" s="30">
        <f t="shared" si="3"/>
        <v>0</v>
      </c>
      <c r="H232" s="39"/>
      <c r="I232" s="39"/>
      <c r="J232" s="35"/>
    </row>
    <row r="233" spans="1:10" ht="30">
      <c r="A233" s="8" t="s">
        <v>776</v>
      </c>
      <c r="B233" s="16" t="s">
        <v>777</v>
      </c>
      <c r="C233" s="15">
        <v>100</v>
      </c>
      <c r="D233" s="15" t="s">
        <v>1</v>
      </c>
      <c r="E233" s="15">
        <v>1</v>
      </c>
      <c r="F233" s="32"/>
      <c r="G233" s="30">
        <f t="shared" si="3"/>
        <v>0</v>
      </c>
      <c r="H233" s="39"/>
      <c r="I233" s="35"/>
      <c r="J233" s="35"/>
    </row>
    <row r="234" spans="1:10" ht="30" customHeight="1">
      <c r="A234" s="68" t="s">
        <v>38</v>
      </c>
      <c r="B234" s="16" t="s">
        <v>582</v>
      </c>
      <c r="C234" s="15">
        <v>500</v>
      </c>
      <c r="D234" s="15" t="s">
        <v>1</v>
      </c>
      <c r="E234" s="15">
        <v>1</v>
      </c>
      <c r="F234" s="32"/>
      <c r="G234" s="30">
        <f t="shared" si="3"/>
        <v>0</v>
      </c>
      <c r="H234" s="39"/>
      <c r="I234" s="35"/>
      <c r="J234" s="49"/>
    </row>
    <row r="235" spans="1:10" ht="30">
      <c r="A235" s="69"/>
      <c r="B235" s="16" t="s">
        <v>583</v>
      </c>
      <c r="C235" s="15">
        <v>500</v>
      </c>
      <c r="D235" s="15" t="s">
        <v>1</v>
      </c>
      <c r="E235" s="15">
        <v>1</v>
      </c>
      <c r="F235" s="32"/>
      <c r="G235" s="30">
        <f t="shared" si="3"/>
        <v>0</v>
      </c>
      <c r="H235" s="39"/>
      <c r="I235" s="35"/>
      <c r="J235" s="49"/>
    </row>
    <row r="236" spans="1:10" ht="30">
      <c r="A236" s="69"/>
      <c r="B236" s="16" t="s">
        <v>584</v>
      </c>
      <c r="C236" s="15">
        <v>500</v>
      </c>
      <c r="D236" s="15" t="s">
        <v>1</v>
      </c>
      <c r="E236" s="15">
        <v>1</v>
      </c>
      <c r="F236" s="32"/>
      <c r="G236" s="30">
        <f t="shared" si="3"/>
        <v>0</v>
      </c>
      <c r="H236" s="39"/>
      <c r="I236" s="35"/>
      <c r="J236" s="49"/>
    </row>
    <row r="237" spans="1:10" ht="30">
      <c r="A237" s="69"/>
      <c r="B237" s="16" t="s">
        <v>585</v>
      </c>
      <c r="C237" s="15">
        <v>500</v>
      </c>
      <c r="D237" s="15" t="s">
        <v>1</v>
      </c>
      <c r="E237" s="15">
        <v>1</v>
      </c>
      <c r="F237" s="32"/>
      <c r="G237" s="30">
        <f t="shared" si="3"/>
        <v>0</v>
      </c>
      <c r="H237" s="39"/>
      <c r="I237" s="35"/>
      <c r="J237" s="49"/>
    </row>
    <row r="238" spans="1:10" ht="30">
      <c r="A238" s="70"/>
      <c r="B238" s="16" t="s">
        <v>586</v>
      </c>
      <c r="C238" s="15">
        <v>500</v>
      </c>
      <c r="D238" s="15" t="s">
        <v>1</v>
      </c>
      <c r="E238" s="15">
        <v>1</v>
      </c>
      <c r="F238" s="32"/>
      <c r="G238" s="30">
        <f t="shared" si="3"/>
        <v>0</v>
      </c>
      <c r="H238" s="39"/>
      <c r="I238" s="35"/>
      <c r="J238" s="49"/>
    </row>
    <row r="239" spans="1:10" ht="45">
      <c r="A239" s="88" t="s">
        <v>127</v>
      </c>
      <c r="B239" s="20" t="s">
        <v>704</v>
      </c>
      <c r="C239" s="15">
        <v>2400</v>
      </c>
      <c r="D239" s="15" t="s">
        <v>1</v>
      </c>
      <c r="E239" s="15">
        <v>1</v>
      </c>
      <c r="F239" s="32"/>
      <c r="G239" s="30">
        <f t="shared" si="3"/>
        <v>0</v>
      </c>
      <c r="H239" s="39"/>
      <c r="I239" s="35"/>
      <c r="J239" s="35"/>
    </row>
    <row r="240" spans="1:10" ht="45">
      <c r="A240" s="89"/>
      <c r="B240" s="20" t="s">
        <v>705</v>
      </c>
      <c r="C240" s="15">
        <v>2400</v>
      </c>
      <c r="D240" s="15" t="s">
        <v>1</v>
      </c>
      <c r="E240" s="15">
        <v>1</v>
      </c>
      <c r="F240" s="32"/>
      <c r="G240" s="30">
        <f t="shared" si="3"/>
        <v>0</v>
      </c>
      <c r="H240" s="39"/>
      <c r="I240" s="35"/>
      <c r="J240" s="35"/>
    </row>
    <row r="241" spans="1:10" ht="45">
      <c r="A241" s="89"/>
      <c r="B241" s="20" t="s">
        <v>706</v>
      </c>
      <c r="C241" s="15">
        <v>4800</v>
      </c>
      <c r="D241" s="15" t="s">
        <v>1</v>
      </c>
      <c r="E241" s="15">
        <v>1</v>
      </c>
      <c r="F241" s="32"/>
      <c r="G241" s="30">
        <f t="shared" si="3"/>
        <v>0</v>
      </c>
      <c r="H241" s="39"/>
      <c r="I241" s="35"/>
      <c r="J241" s="35"/>
    </row>
    <row r="242" spans="1:10" ht="45">
      <c r="A242" s="89"/>
      <c r="B242" s="20" t="s">
        <v>707</v>
      </c>
      <c r="C242" s="15">
        <v>4800</v>
      </c>
      <c r="D242" s="15" t="s">
        <v>1</v>
      </c>
      <c r="E242" s="15">
        <v>1</v>
      </c>
      <c r="F242" s="32"/>
      <c r="G242" s="30">
        <f t="shared" si="3"/>
        <v>0</v>
      </c>
      <c r="H242" s="39"/>
      <c r="I242" s="35"/>
      <c r="J242" s="35"/>
    </row>
    <row r="243" spans="1:10" ht="45">
      <c r="A243" s="89"/>
      <c r="B243" s="20" t="s">
        <v>708</v>
      </c>
      <c r="C243" s="15">
        <v>4800</v>
      </c>
      <c r="D243" s="15" t="s">
        <v>1</v>
      </c>
      <c r="E243" s="15">
        <v>1</v>
      </c>
      <c r="F243" s="32"/>
      <c r="G243" s="30">
        <f t="shared" si="3"/>
        <v>0</v>
      </c>
      <c r="H243" s="39"/>
      <c r="I243" s="35"/>
      <c r="J243" s="35"/>
    </row>
    <row r="244" spans="1:10" ht="45">
      <c r="A244" s="90"/>
      <c r="B244" s="20" t="s">
        <v>709</v>
      </c>
      <c r="C244" s="15">
        <v>2400</v>
      </c>
      <c r="D244" s="15" t="s">
        <v>1</v>
      </c>
      <c r="E244" s="15">
        <v>1</v>
      </c>
      <c r="F244" s="32"/>
      <c r="G244" s="30">
        <f t="shared" si="3"/>
        <v>0</v>
      </c>
      <c r="H244" s="39"/>
      <c r="I244" s="35"/>
      <c r="J244" s="35"/>
    </row>
    <row r="245" spans="1:10" ht="46.5" customHeight="1">
      <c r="A245" s="85" t="s">
        <v>128</v>
      </c>
      <c r="B245" s="20" t="s">
        <v>696</v>
      </c>
      <c r="C245" s="15">
        <v>1920</v>
      </c>
      <c r="D245" s="15" t="s">
        <v>1</v>
      </c>
      <c r="E245" s="15">
        <v>1</v>
      </c>
      <c r="F245" s="32"/>
      <c r="G245" s="30">
        <f t="shared" si="3"/>
        <v>0</v>
      </c>
      <c r="H245" s="39"/>
      <c r="I245" s="35"/>
      <c r="J245" s="35"/>
    </row>
    <row r="246" spans="1:10" ht="45">
      <c r="A246" s="86"/>
      <c r="B246" s="16" t="s">
        <v>698</v>
      </c>
      <c r="C246" s="15">
        <v>1920</v>
      </c>
      <c r="D246" s="15" t="s">
        <v>1</v>
      </c>
      <c r="E246" s="15">
        <v>1</v>
      </c>
      <c r="F246" s="32"/>
      <c r="G246" s="30">
        <f t="shared" si="3"/>
        <v>0</v>
      </c>
      <c r="H246" s="39"/>
      <c r="I246" s="35"/>
      <c r="J246" s="35"/>
    </row>
    <row r="247" spans="1:10" ht="45">
      <c r="A247" s="86"/>
      <c r="B247" s="16" t="s">
        <v>700</v>
      </c>
      <c r="C247" s="15">
        <v>1920</v>
      </c>
      <c r="D247" s="15" t="s">
        <v>1</v>
      </c>
      <c r="E247" s="15">
        <v>1</v>
      </c>
      <c r="F247" s="32"/>
      <c r="G247" s="30">
        <f t="shared" si="3"/>
        <v>0</v>
      </c>
      <c r="H247" s="39"/>
      <c r="I247" s="35"/>
      <c r="J247" s="35"/>
    </row>
    <row r="248" spans="1:10" ht="45">
      <c r="A248" s="86"/>
      <c r="B248" s="16" t="s">
        <v>701</v>
      </c>
      <c r="C248" s="15">
        <v>1920</v>
      </c>
      <c r="D248" s="15" t="s">
        <v>1</v>
      </c>
      <c r="E248" s="15">
        <v>1</v>
      </c>
      <c r="F248" s="32"/>
      <c r="G248" s="30">
        <f t="shared" si="3"/>
        <v>0</v>
      </c>
      <c r="H248" s="39"/>
      <c r="I248" s="35"/>
      <c r="J248" s="35"/>
    </row>
    <row r="249" spans="1:10" ht="45">
      <c r="A249" s="86"/>
      <c r="B249" s="16" t="s">
        <v>702</v>
      </c>
      <c r="C249" s="15">
        <v>1920</v>
      </c>
      <c r="D249" s="15" t="s">
        <v>1</v>
      </c>
      <c r="E249" s="15">
        <v>1</v>
      </c>
      <c r="F249" s="32"/>
      <c r="G249" s="30">
        <f t="shared" si="3"/>
        <v>0</v>
      </c>
      <c r="H249" s="39"/>
      <c r="I249" s="35"/>
      <c r="J249" s="35"/>
    </row>
    <row r="250" spans="1:10" ht="45">
      <c r="A250" s="86"/>
      <c r="B250" s="16" t="s">
        <v>703</v>
      </c>
      <c r="C250" s="15">
        <v>480</v>
      </c>
      <c r="D250" s="15" t="s">
        <v>1</v>
      </c>
      <c r="E250" s="15">
        <v>1</v>
      </c>
      <c r="F250" s="32"/>
      <c r="G250" s="30">
        <f t="shared" si="3"/>
        <v>0</v>
      </c>
      <c r="H250" s="39"/>
      <c r="I250" s="35"/>
      <c r="J250" s="35"/>
    </row>
    <row r="251" spans="1:10" ht="45">
      <c r="A251" s="86"/>
      <c r="B251" s="20" t="s">
        <v>704</v>
      </c>
      <c r="C251" s="15">
        <v>480</v>
      </c>
      <c r="D251" s="15"/>
      <c r="E251" s="15"/>
      <c r="F251" s="32"/>
      <c r="G251" s="30">
        <f t="shared" si="3"/>
        <v>0</v>
      </c>
      <c r="H251" s="39"/>
      <c r="I251" s="35"/>
      <c r="J251" s="35"/>
    </row>
    <row r="252" spans="1:10" ht="45">
      <c r="A252" s="86"/>
      <c r="B252" s="20" t="s">
        <v>705</v>
      </c>
      <c r="C252" s="15">
        <v>1920</v>
      </c>
      <c r="D252" s="15" t="s">
        <v>1</v>
      </c>
      <c r="E252" s="15">
        <v>1</v>
      </c>
      <c r="F252" s="32"/>
      <c r="G252" s="30">
        <f aca="true" t="shared" si="4" ref="G252:G255">C252*F252</f>
        <v>0</v>
      </c>
      <c r="H252" s="39"/>
      <c r="I252" s="35"/>
      <c r="J252" s="35"/>
    </row>
    <row r="253" spans="1:10" ht="45">
      <c r="A253" s="86"/>
      <c r="B253" s="20" t="s">
        <v>706</v>
      </c>
      <c r="C253" s="15">
        <v>1920</v>
      </c>
      <c r="D253" s="15" t="s">
        <v>1</v>
      </c>
      <c r="E253" s="15">
        <v>1</v>
      </c>
      <c r="F253" s="32"/>
      <c r="G253" s="30">
        <f t="shared" si="4"/>
        <v>0</v>
      </c>
      <c r="H253" s="39"/>
      <c r="I253" s="35"/>
      <c r="J253" s="35"/>
    </row>
    <row r="254" spans="1:10" ht="45">
      <c r="A254" s="86"/>
      <c r="B254" s="20" t="s">
        <v>707</v>
      </c>
      <c r="C254" s="15">
        <v>1920</v>
      </c>
      <c r="D254" s="15" t="s">
        <v>1</v>
      </c>
      <c r="E254" s="15">
        <v>1</v>
      </c>
      <c r="F254" s="32"/>
      <c r="G254" s="30">
        <f t="shared" si="4"/>
        <v>0</v>
      </c>
      <c r="H254" s="39"/>
      <c r="I254" s="35"/>
      <c r="J254" s="35"/>
    </row>
    <row r="255" spans="1:10" ht="45">
      <c r="A255" s="86"/>
      <c r="B255" s="20" t="s">
        <v>708</v>
      </c>
      <c r="C255" s="15">
        <v>1920</v>
      </c>
      <c r="D255" s="15" t="s">
        <v>1</v>
      </c>
      <c r="E255" s="15">
        <v>1</v>
      </c>
      <c r="F255" s="32"/>
      <c r="G255" s="30">
        <f t="shared" si="4"/>
        <v>0</v>
      </c>
      <c r="H255" s="39"/>
      <c r="I255" s="35"/>
      <c r="J255" s="35"/>
    </row>
    <row r="256" spans="1:10" ht="45">
      <c r="A256" s="87"/>
      <c r="B256" s="20" t="s">
        <v>709</v>
      </c>
      <c r="C256" s="15">
        <v>480</v>
      </c>
      <c r="D256" s="15" t="s">
        <v>1</v>
      </c>
      <c r="E256" s="15">
        <v>1</v>
      </c>
      <c r="F256" s="32"/>
      <c r="G256" s="30">
        <f aca="true" t="shared" si="5" ref="G256">C256*F256</f>
        <v>0</v>
      </c>
      <c r="H256" s="39"/>
      <c r="I256" s="35"/>
      <c r="J256" s="35"/>
    </row>
    <row r="257" spans="1:10" ht="45">
      <c r="A257" s="85" t="s">
        <v>129</v>
      </c>
      <c r="B257" s="16" t="s">
        <v>687</v>
      </c>
      <c r="C257" s="15">
        <v>5000</v>
      </c>
      <c r="D257" s="15" t="s">
        <v>1</v>
      </c>
      <c r="E257" s="15">
        <v>1</v>
      </c>
      <c r="F257" s="32"/>
      <c r="G257" s="30">
        <f t="shared" si="3"/>
        <v>0</v>
      </c>
      <c r="H257" s="39"/>
      <c r="I257" s="35"/>
      <c r="J257" s="35"/>
    </row>
    <row r="258" spans="1:10" ht="45">
      <c r="A258" s="86"/>
      <c r="B258" s="16" t="s">
        <v>697</v>
      </c>
      <c r="C258" s="15">
        <v>5000</v>
      </c>
      <c r="D258" s="15" t="s">
        <v>1</v>
      </c>
      <c r="E258" s="15">
        <v>1</v>
      </c>
      <c r="F258" s="32"/>
      <c r="G258" s="30">
        <f t="shared" si="3"/>
        <v>0</v>
      </c>
      <c r="H258" s="39"/>
      <c r="I258" s="35"/>
      <c r="J258" s="35"/>
    </row>
    <row r="259" spans="1:10" ht="45">
      <c r="A259" s="86"/>
      <c r="B259" s="16" t="s">
        <v>699</v>
      </c>
      <c r="C259" s="15">
        <v>5000</v>
      </c>
      <c r="D259" s="15" t="s">
        <v>1</v>
      </c>
      <c r="E259" s="15">
        <v>1</v>
      </c>
      <c r="F259" s="32"/>
      <c r="G259" s="30">
        <f t="shared" si="3"/>
        <v>0</v>
      </c>
      <c r="H259" s="39"/>
      <c r="I259" s="35"/>
      <c r="J259" s="35"/>
    </row>
    <row r="260" spans="1:10" ht="45">
      <c r="A260" s="86"/>
      <c r="B260" s="16" t="s">
        <v>688</v>
      </c>
      <c r="C260" s="15">
        <v>5000</v>
      </c>
      <c r="D260" s="15" t="s">
        <v>1</v>
      </c>
      <c r="E260" s="15">
        <v>1</v>
      </c>
      <c r="F260" s="32"/>
      <c r="G260" s="30">
        <f t="shared" si="3"/>
        <v>0</v>
      </c>
      <c r="H260" s="39"/>
      <c r="I260" s="35"/>
      <c r="J260" s="35"/>
    </row>
    <row r="261" spans="1:10" ht="45">
      <c r="A261" s="86"/>
      <c r="B261" s="16" t="s">
        <v>689</v>
      </c>
      <c r="C261" s="15">
        <v>2500</v>
      </c>
      <c r="D261" s="15" t="s">
        <v>1</v>
      </c>
      <c r="E261" s="15">
        <v>1</v>
      </c>
      <c r="F261" s="32"/>
      <c r="G261" s="30">
        <f t="shared" si="3"/>
        <v>0</v>
      </c>
      <c r="H261" s="39"/>
      <c r="I261" s="35"/>
      <c r="J261" s="35"/>
    </row>
    <row r="262" spans="1:10" ht="45">
      <c r="A262" s="86"/>
      <c r="B262" s="20" t="s">
        <v>690</v>
      </c>
      <c r="C262" s="15">
        <v>1000</v>
      </c>
      <c r="D262" s="15" t="s">
        <v>1</v>
      </c>
      <c r="E262" s="15">
        <v>1</v>
      </c>
      <c r="F262" s="32"/>
      <c r="G262" s="30">
        <f t="shared" si="3"/>
        <v>0</v>
      </c>
      <c r="H262" s="39"/>
      <c r="I262" s="35"/>
      <c r="J262" s="35"/>
    </row>
    <row r="263" spans="1:10" ht="45">
      <c r="A263" s="86"/>
      <c r="B263" s="20" t="s">
        <v>691</v>
      </c>
      <c r="C263" s="15">
        <v>2000</v>
      </c>
      <c r="D263" s="15" t="s">
        <v>1</v>
      </c>
      <c r="E263" s="15">
        <v>1</v>
      </c>
      <c r="F263" s="32"/>
      <c r="G263" s="30">
        <f t="shared" si="3"/>
        <v>0</v>
      </c>
      <c r="H263" s="39"/>
      <c r="I263" s="35"/>
      <c r="J263" s="35"/>
    </row>
    <row r="264" spans="1:10" ht="45">
      <c r="A264" s="86"/>
      <c r="B264" s="20" t="s">
        <v>692</v>
      </c>
      <c r="C264" s="15">
        <v>2000</v>
      </c>
      <c r="D264" s="15" t="s">
        <v>1</v>
      </c>
      <c r="E264" s="15">
        <v>1</v>
      </c>
      <c r="F264" s="32"/>
      <c r="G264" s="30">
        <f t="shared" si="3"/>
        <v>0</v>
      </c>
      <c r="H264" s="39"/>
      <c r="I264" s="35"/>
      <c r="J264" s="35"/>
    </row>
    <row r="265" spans="1:10" ht="45">
      <c r="A265" s="86"/>
      <c r="B265" s="20" t="s">
        <v>693</v>
      </c>
      <c r="C265" s="15">
        <v>2000</v>
      </c>
      <c r="D265" s="15" t="s">
        <v>1</v>
      </c>
      <c r="E265" s="15">
        <v>1</v>
      </c>
      <c r="F265" s="32"/>
      <c r="G265" s="30">
        <f t="shared" si="3"/>
        <v>0</v>
      </c>
      <c r="H265" s="39"/>
      <c r="I265" s="35"/>
      <c r="J265" s="35"/>
    </row>
    <row r="266" spans="1:10" ht="45">
      <c r="A266" s="86"/>
      <c r="B266" s="20" t="s">
        <v>694</v>
      </c>
      <c r="C266" s="15">
        <v>2000</v>
      </c>
      <c r="D266" s="15" t="s">
        <v>1</v>
      </c>
      <c r="E266" s="15">
        <v>1</v>
      </c>
      <c r="F266" s="32"/>
      <c r="G266" s="30">
        <f t="shared" si="3"/>
        <v>0</v>
      </c>
      <c r="H266" s="39"/>
      <c r="I266" s="35"/>
      <c r="J266" s="35"/>
    </row>
    <row r="267" spans="1:10" ht="45">
      <c r="A267" s="87"/>
      <c r="B267" s="20" t="s">
        <v>695</v>
      </c>
      <c r="C267" s="15">
        <v>1000</v>
      </c>
      <c r="D267" s="15" t="s">
        <v>1</v>
      </c>
      <c r="E267" s="15">
        <v>1</v>
      </c>
      <c r="F267" s="32"/>
      <c r="G267" s="30">
        <f t="shared" si="3"/>
        <v>0</v>
      </c>
      <c r="H267" s="39"/>
      <c r="I267" s="35"/>
      <c r="J267" s="35"/>
    </row>
    <row r="268" spans="1:10" ht="45" customHeight="1">
      <c r="A268" s="85" t="s">
        <v>130</v>
      </c>
      <c r="B268" s="16" t="s">
        <v>682</v>
      </c>
      <c r="C268" s="15">
        <v>2880</v>
      </c>
      <c r="D268" s="15" t="s">
        <v>1</v>
      </c>
      <c r="E268" s="15">
        <v>1</v>
      </c>
      <c r="F268" s="32"/>
      <c r="G268" s="30">
        <f t="shared" si="3"/>
        <v>0</v>
      </c>
      <c r="H268" s="39"/>
      <c r="I268" s="35"/>
      <c r="J268" s="35"/>
    </row>
    <row r="269" spans="1:10" ht="60">
      <c r="A269" s="86"/>
      <c r="B269" s="16" t="s">
        <v>683</v>
      </c>
      <c r="C269" s="15">
        <v>2880</v>
      </c>
      <c r="D269" s="15" t="s">
        <v>1</v>
      </c>
      <c r="E269" s="15">
        <v>1</v>
      </c>
      <c r="F269" s="32"/>
      <c r="G269" s="30">
        <f t="shared" si="3"/>
        <v>0</v>
      </c>
      <c r="H269" s="39"/>
      <c r="I269" s="35"/>
      <c r="J269" s="35"/>
    </row>
    <row r="270" spans="1:10" ht="45">
      <c r="A270" s="86"/>
      <c r="B270" s="16" t="s">
        <v>684</v>
      </c>
      <c r="C270" s="15">
        <v>2880</v>
      </c>
      <c r="D270" s="15" t="s">
        <v>1</v>
      </c>
      <c r="E270" s="15">
        <v>1</v>
      </c>
      <c r="F270" s="32"/>
      <c r="G270" s="30">
        <f t="shared" si="3"/>
        <v>0</v>
      </c>
      <c r="H270" s="39"/>
      <c r="I270" s="35"/>
      <c r="J270" s="35"/>
    </row>
    <row r="271" spans="1:10" ht="45">
      <c r="A271" s="86"/>
      <c r="B271" s="16" t="s">
        <v>685</v>
      </c>
      <c r="C271" s="15">
        <v>2880</v>
      </c>
      <c r="D271" s="15" t="s">
        <v>1</v>
      </c>
      <c r="E271" s="15">
        <v>1</v>
      </c>
      <c r="F271" s="32"/>
      <c r="G271" s="30">
        <f t="shared" si="3"/>
        <v>0</v>
      </c>
      <c r="H271" s="39"/>
      <c r="I271" s="35"/>
      <c r="J271" s="35"/>
    </row>
    <row r="272" spans="1:10" ht="45">
      <c r="A272" s="87"/>
      <c r="B272" s="16" t="s">
        <v>686</v>
      </c>
      <c r="C272" s="15">
        <v>2880</v>
      </c>
      <c r="D272" s="15" t="s">
        <v>1</v>
      </c>
      <c r="E272" s="15">
        <v>1</v>
      </c>
      <c r="F272" s="32"/>
      <c r="G272" s="30">
        <f t="shared" si="3"/>
        <v>0</v>
      </c>
      <c r="H272" s="39"/>
      <c r="I272" s="35"/>
      <c r="J272" s="35"/>
    </row>
    <row r="273" spans="1:10" ht="30">
      <c r="A273" s="68" t="s">
        <v>131</v>
      </c>
      <c r="B273" s="16" t="s">
        <v>367</v>
      </c>
      <c r="C273" s="15">
        <v>6</v>
      </c>
      <c r="D273" s="15" t="s">
        <v>1</v>
      </c>
      <c r="E273" s="15">
        <v>1</v>
      </c>
      <c r="F273" s="32"/>
      <c r="G273" s="30">
        <f t="shared" si="3"/>
        <v>0</v>
      </c>
      <c r="H273" s="35"/>
      <c r="I273" s="35"/>
      <c r="J273" s="49"/>
    </row>
    <row r="274" spans="1:10" ht="30">
      <c r="A274" s="69"/>
      <c r="B274" s="16" t="s">
        <v>368</v>
      </c>
      <c r="C274" s="15">
        <v>6</v>
      </c>
      <c r="D274" s="15" t="s">
        <v>1</v>
      </c>
      <c r="E274" s="15">
        <v>1</v>
      </c>
      <c r="F274" s="32"/>
      <c r="G274" s="30">
        <f t="shared" si="3"/>
        <v>0</v>
      </c>
      <c r="H274" s="35"/>
      <c r="I274" s="35"/>
      <c r="J274" s="49"/>
    </row>
    <row r="275" spans="1:10" ht="15">
      <c r="A275" s="70"/>
      <c r="B275" s="16" t="s">
        <v>369</v>
      </c>
      <c r="C275" s="15">
        <v>8</v>
      </c>
      <c r="D275" s="15" t="s">
        <v>1</v>
      </c>
      <c r="E275" s="15">
        <v>1</v>
      </c>
      <c r="F275" s="32"/>
      <c r="G275" s="30">
        <f aca="true" t="shared" si="6" ref="G275:G339">C275*F275</f>
        <v>0</v>
      </c>
      <c r="H275" s="35"/>
      <c r="I275" s="35"/>
      <c r="J275" s="49"/>
    </row>
    <row r="276" spans="1:10" ht="45">
      <c r="A276" s="50" t="s">
        <v>39</v>
      </c>
      <c r="B276" s="16" t="s">
        <v>590</v>
      </c>
      <c r="C276" s="15">
        <v>400</v>
      </c>
      <c r="D276" s="15" t="s">
        <v>1</v>
      </c>
      <c r="E276" s="15">
        <v>1</v>
      </c>
      <c r="F276" s="32"/>
      <c r="G276" s="30">
        <f t="shared" si="6"/>
        <v>0</v>
      </c>
      <c r="H276" s="39"/>
      <c r="I276" s="35"/>
      <c r="J276" s="49"/>
    </row>
    <row r="277" spans="1:10" ht="45">
      <c r="A277" s="68" t="s">
        <v>211</v>
      </c>
      <c r="B277" s="16" t="s">
        <v>589</v>
      </c>
      <c r="C277" s="15">
        <v>1000</v>
      </c>
      <c r="D277" s="15" t="s">
        <v>1</v>
      </c>
      <c r="E277" s="15">
        <v>1</v>
      </c>
      <c r="F277" s="32"/>
      <c r="G277" s="30">
        <f t="shared" si="6"/>
        <v>0</v>
      </c>
      <c r="H277" s="39"/>
      <c r="I277" s="35"/>
      <c r="J277" s="35"/>
    </row>
    <row r="278" spans="1:10" ht="45">
      <c r="A278" s="69"/>
      <c r="B278" s="16" t="s">
        <v>588</v>
      </c>
      <c r="C278" s="15">
        <v>500</v>
      </c>
      <c r="D278" s="15" t="s">
        <v>1</v>
      </c>
      <c r="E278" s="15">
        <v>1</v>
      </c>
      <c r="F278" s="32"/>
      <c r="G278" s="30">
        <f t="shared" si="6"/>
        <v>0</v>
      </c>
      <c r="H278" s="39"/>
      <c r="I278" s="35"/>
      <c r="J278" s="35"/>
    </row>
    <row r="279" spans="1:10" ht="45">
      <c r="A279" s="70"/>
      <c r="B279" s="16" t="s">
        <v>587</v>
      </c>
      <c r="C279" s="15">
        <v>1000</v>
      </c>
      <c r="D279" s="15" t="s">
        <v>1</v>
      </c>
      <c r="E279" s="15">
        <v>1</v>
      </c>
      <c r="F279" s="32"/>
      <c r="G279" s="30">
        <f t="shared" si="6"/>
        <v>0</v>
      </c>
      <c r="H279" s="39"/>
      <c r="I279" s="35"/>
      <c r="J279" s="35"/>
    </row>
    <row r="280" spans="1:10" ht="30">
      <c r="A280" s="50" t="s">
        <v>213</v>
      </c>
      <c r="B280" s="16" t="s">
        <v>667</v>
      </c>
      <c r="C280" s="15">
        <v>10</v>
      </c>
      <c r="D280" s="15" t="s">
        <v>1</v>
      </c>
      <c r="E280" s="15">
        <v>1</v>
      </c>
      <c r="F280" s="32"/>
      <c r="G280" s="30">
        <f t="shared" si="6"/>
        <v>0</v>
      </c>
      <c r="H280" s="35"/>
      <c r="I280" s="35"/>
      <c r="J280" s="49"/>
    </row>
    <row r="281" spans="1:10" ht="15">
      <c r="A281" s="50" t="s">
        <v>212</v>
      </c>
      <c r="B281" s="16" t="s">
        <v>366</v>
      </c>
      <c r="C281" s="15">
        <v>2</v>
      </c>
      <c r="D281" s="15" t="s">
        <v>1</v>
      </c>
      <c r="E281" s="15">
        <v>1</v>
      </c>
      <c r="F281" s="32"/>
      <c r="G281" s="30">
        <f t="shared" si="6"/>
        <v>0</v>
      </c>
      <c r="H281" s="35"/>
      <c r="I281" s="35"/>
      <c r="J281" s="49"/>
    </row>
    <row r="282" spans="1:10" ht="30">
      <c r="A282" s="68" t="s">
        <v>40</v>
      </c>
      <c r="B282" s="16" t="s">
        <v>365</v>
      </c>
      <c r="C282" s="15">
        <v>15</v>
      </c>
      <c r="D282" s="15" t="s">
        <v>1</v>
      </c>
      <c r="E282" s="15">
        <v>1</v>
      </c>
      <c r="F282" s="32"/>
      <c r="G282" s="30">
        <f t="shared" si="6"/>
        <v>0</v>
      </c>
      <c r="H282" s="35"/>
      <c r="I282" s="35"/>
      <c r="J282" s="49"/>
    </row>
    <row r="283" spans="1:10" ht="30">
      <c r="A283" s="69"/>
      <c r="B283" s="16" t="s">
        <v>362</v>
      </c>
      <c r="C283" s="15">
        <v>15</v>
      </c>
      <c r="D283" s="15" t="s">
        <v>1</v>
      </c>
      <c r="E283" s="15">
        <v>1</v>
      </c>
      <c r="F283" s="32"/>
      <c r="G283" s="30">
        <f t="shared" si="6"/>
        <v>0</v>
      </c>
      <c r="H283" s="35"/>
      <c r="I283" s="35"/>
      <c r="J283" s="49"/>
    </row>
    <row r="284" spans="1:10" ht="30">
      <c r="A284" s="70"/>
      <c r="B284" s="16" t="s">
        <v>361</v>
      </c>
      <c r="C284" s="15">
        <v>15</v>
      </c>
      <c r="D284" s="15" t="s">
        <v>1</v>
      </c>
      <c r="E284" s="15">
        <v>1</v>
      </c>
      <c r="F284" s="32"/>
      <c r="G284" s="30">
        <f t="shared" si="6"/>
        <v>0</v>
      </c>
      <c r="H284" s="35"/>
      <c r="I284" s="35"/>
      <c r="J284" s="49"/>
    </row>
    <row r="285" spans="1:10" ht="45">
      <c r="A285" s="50" t="s">
        <v>214</v>
      </c>
      <c r="B285" s="16" t="s">
        <v>363</v>
      </c>
      <c r="C285" s="15">
        <v>5</v>
      </c>
      <c r="D285" s="15" t="s">
        <v>1</v>
      </c>
      <c r="E285" s="15">
        <v>1</v>
      </c>
      <c r="F285" s="32"/>
      <c r="G285" s="30">
        <f t="shared" si="6"/>
        <v>0</v>
      </c>
      <c r="H285" s="35"/>
      <c r="I285" s="35"/>
      <c r="J285" s="49"/>
    </row>
    <row r="286" spans="1:10" ht="45">
      <c r="A286" s="68" t="s">
        <v>215</v>
      </c>
      <c r="B286" s="16" t="s">
        <v>364</v>
      </c>
      <c r="C286" s="15">
        <v>36</v>
      </c>
      <c r="D286" s="15" t="s">
        <v>1</v>
      </c>
      <c r="E286" s="15">
        <v>1</v>
      </c>
      <c r="F286" s="32"/>
      <c r="G286" s="30">
        <f t="shared" si="6"/>
        <v>0</v>
      </c>
      <c r="H286" s="35"/>
      <c r="I286" s="35"/>
      <c r="J286" s="49"/>
    </row>
    <row r="287" spans="1:10" ht="30">
      <c r="A287" s="69"/>
      <c r="B287" s="16" t="s">
        <v>203</v>
      </c>
      <c r="C287" s="15">
        <v>5</v>
      </c>
      <c r="D287" s="15" t="s">
        <v>1</v>
      </c>
      <c r="E287" s="15">
        <v>1</v>
      </c>
      <c r="F287" s="32"/>
      <c r="G287" s="30">
        <f t="shared" si="6"/>
        <v>0</v>
      </c>
      <c r="H287" s="35"/>
      <c r="I287" s="35"/>
      <c r="J287" s="49"/>
    </row>
    <row r="288" spans="1:10" ht="30">
      <c r="A288" s="70"/>
      <c r="B288" s="16" t="s">
        <v>202</v>
      </c>
      <c r="C288" s="15">
        <v>5</v>
      </c>
      <c r="D288" s="15" t="s">
        <v>1</v>
      </c>
      <c r="E288" s="15">
        <v>1</v>
      </c>
      <c r="F288" s="32"/>
      <c r="G288" s="30">
        <f t="shared" si="6"/>
        <v>0</v>
      </c>
      <c r="H288" s="35"/>
      <c r="I288" s="35"/>
      <c r="J288" s="49"/>
    </row>
    <row r="289" spans="1:10" ht="30" customHeight="1">
      <c r="A289" s="68" t="s">
        <v>41</v>
      </c>
      <c r="B289" s="16" t="s">
        <v>360</v>
      </c>
      <c r="C289" s="15">
        <v>4</v>
      </c>
      <c r="D289" s="15" t="s">
        <v>1</v>
      </c>
      <c r="E289" s="15">
        <v>1</v>
      </c>
      <c r="F289" s="32"/>
      <c r="G289" s="30">
        <f t="shared" si="6"/>
        <v>0</v>
      </c>
      <c r="H289" s="35"/>
      <c r="I289" s="35"/>
      <c r="J289" s="49"/>
    </row>
    <row r="290" spans="1:10" ht="30">
      <c r="A290" s="70"/>
      <c r="B290" s="16" t="s">
        <v>359</v>
      </c>
      <c r="C290" s="15">
        <v>4</v>
      </c>
      <c r="D290" s="15" t="s">
        <v>1</v>
      </c>
      <c r="E290" s="15">
        <v>1</v>
      </c>
      <c r="F290" s="32"/>
      <c r="G290" s="30">
        <f t="shared" si="6"/>
        <v>0</v>
      </c>
      <c r="H290" s="35"/>
      <c r="I290" s="35"/>
      <c r="J290" s="49"/>
    </row>
    <row r="291" spans="1:10" ht="30">
      <c r="A291" s="68" t="s">
        <v>200</v>
      </c>
      <c r="B291" s="16" t="s">
        <v>358</v>
      </c>
      <c r="C291" s="15">
        <v>4</v>
      </c>
      <c r="D291" s="15" t="s">
        <v>1</v>
      </c>
      <c r="E291" s="15">
        <v>1</v>
      </c>
      <c r="F291" s="32"/>
      <c r="G291" s="30">
        <f t="shared" si="6"/>
        <v>0</v>
      </c>
      <c r="H291" s="35"/>
      <c r="I291" s="35"/>
      <c r="J291" s="35"/>
    </row>
    <row r="292" spans="1:10" ht="30">
      <c r="A292" s="70"/>
      <c r="B292" s="16" t="s">
        <v>357</v>
      </c>
      <c r="C292" s="15">
        <v>4</v>
      </c>
      <c r="D292" s="15" t="s">
        <v>1</v>
      </c>
      <c r="E292" s="15">
        <v>1</v>
      </c>
      <c r="F292" s="32"/>
      <c r="G292" s="30">
        <f t="shared" si="6"/>
        <v>0</v>
      </c>
      <c r="H292" s="35"/>
      <c r="I292" s="35"/>
      <c r="J292" s="35"/>
    </row>
    <row r="293" spans="1:10" ht="60">
      <c r="A293" s="68" t="s">
        <v>201</v>
      </c>
      <c r="B293" s="16" t="s">
        <v>720</v>
      </c>
      <c r="C293" s="15">
        <v>400</v>
      </c>
      <c r="D293" s="15" t="s">
        <v>1</v>
      </c>
      <c r="E293" s="15">
        <v>1</v>
      </c>
      <c r="F293" s="32"/>
      <c r="G293" s="30">
        <f t="shared" si="6"/>
        <v>0</v>
      </c>
      <c r="H293" s="39"/>
      <c r="I293" s="39"/>
      <c r="J293" s="49"/>
    </row>
    <row r="294" spans="1:10" ht="60">
      <c r="A294" s="70"/>
      <c r="B294" s="16" t="s">
        <v>721</v>
      </c>
      <c r="C294" s="15">
        <v>200</v>
      </c>
      <c r="D294" s="15" t="s">
        <v>1</v>
      </c>
      <c r="E294" s="15">
        <v>1</v>
      </c>
      <c r="F294" s="32"/>
      <c r="G294" s="30">
        <f t="shared" si="6"/>
        <v>0</v>
      </c>
      <c r="H294" s="39"/>
      <c r="I294" s="39"/>
      <c r="J294" s="49"/>
    </row>
    <row r="295" spans="1:10" ht="30">
      <c r="A295" s="68" t="s">
        <v>169</v>
      </c>
      <c r="B295" s="16" t="s">
        <v>356</v>
      </c>
      <c r="C295" s="15">
        <v>10</v>
      </c>
      <c r="D295" s="15" t="s">
        <v>1</v>
      </c>
      <c r="E295" s="15">
        <v>1</v>
      </c>
      <c r="F295" s="32"/>
      <c r="G295" s="30">
        <f t="shared" si="6"/>
        <v>0</v>
      </c>
      <c r="H295" s="35"/>
      <c r="I295" s="35"/>
      <c r="J295" s="35"/>
    </row>
    <row r="296" spans="1:10" ht="30">
      <c r="A296" s="69"/>
      <c r="B296" s="16" t="s">
        <v>355</v>
      </c>
      <c r="C296" s="15">
        <v>20</v>
      </c>
      <c r="D296" s="15" t="s">
        <v>1</v>
      </c>
      <c r="E296" s="15">
        <v>1</v>
      </c>
      <c r="F296" s="32"/>
      <c r="G296" s="30">
        <f t="shared" si="6"/>
        <v>0</v>
      </c>
      <c r="H296" s="35"/>
      <c r="I296" s="35"/>
      <c r="J296" s="35"/>
    </row>
    <row r="297" spans="1:10" ht="30">
      <c r="A297" s="69"/>
      <c r="B297" s="16" t="s">
        <v>354</v>
      </c>
      <c r="C297" s="15">
        <v>10</v>
      </c>
      <c r="D297" s="15" t="s">
        <v>1</v>
      </c>
      <c r="E297" s="15">
        <v>1</v>
      </c>
      <c r="F297" s="32"/>
      <c r="G297" s="30">
        <f t="shared" si="6"/>
        <v>0</v>
      </c>
      <c r="H297" s="35"/>
      <c r="I297" s="35"/>
      <c r="J297" s="35"/>
    </row>
    <row r="298" spans="1:10" ht="30">
      <c r="A298" s="69"/>
      <c r="B298" s="16" t="s">
        <v>353</v>
      </c>
      <c r="C298" s="15">
        <v>20</v>
      </c>
      <c r="D298" s="15" t="s">
        <v>1</v>
      </c>
      <c r="E298" s="15">
        <v>1</v>
      </c>
      <c r="F298" s="32"/>
      <c r="G298" s="30">
        <f t="shared" si="6"/>
        <v>0</v>
      </c>
      <c r="H298" s="35"/>
      <c r="I298" s="35"/>
      <c r="J298" s="35"/>
    </row>
    <row r="299" spans="1:10" ht="30">
      <c r="A299" s="69"/>
      <c r="B299" s="16" t="s">
        <v>352</v>
      </c>
      <c r="C299" s="15">
        <v>10</v>
      </c>
      <c r="D299" s="15" t="s">
        <v>1</v>
      </c>
      <c r="E299" s="15">
        <v>1</v>
      </c>
      <c r="F299" s="32"/>
      <c r="G299" s="30">
        <f t="shared" si="6"/>
        <v>0</v>
      </c>
      <c r="H299" s="35"/>
      <c r="I299" s="35"/>
      <c r="J299" s="35"/>
    </row>
    <row r="300" spans="1:10" ht="30">
      <c r="A300" s="69"/>
      <c r="B300" s="16" t="s">
        <v>351</v>
      </c>
      <c r="C300" s="15">
        <v>20</v>
      </c>
      <c r="D300" s="15" t="s">
        <v>1</v>
      </c>
      <c r="E300" s="15">
        <v>1</v>
      </c>
      <c r="F300" s="32"/>
      <c r="G300" s="30">
        <f t="shared" si="6"/>
        <v>0</v>
      </c>
      <c r="H300" s="35"/>
      <c r="I300" s="35"/>
      <c r="J300" s="35"/>
    </row>
    <row r="301" spans="1:10" ht="15">
      <c r="A301" s="69"/>
      <c r="B301" s="16" t="s">
        <v>349</v>
      </c>
      <c r="C301" s="15">
        <v>10</v>
      </c>
      <c r="D301" s="15" t="s">
        <v>1</v>
      </c>
      <c r="E301" s="15">
        <v>1</v>
      </c>
      <c r="F301" s="32"/>
      <c r="G301" s="30">
        <f t="shared" si="6"/>
        <v>0</v>
      </c>
      <c r="H301" s="35"/>
      <c r="I301" s="35"/>
      <c r="J301" s="35"/>
    </row>
    <row r="302" spans="1:10" ht="15">
      <c r="A302" s="70"/>
      <c r="B302" s="16" t="s">
        <v>350</v>
      </c>
      <c r="C302" s="15">
        <v>20</v>
      </c>
      <c r="D302" s="15" t="s">
        <v>1</v>
      </c>
      <c r="E302" s="15">
        <v>1</v>
      </c>
      <c r="F302" s="32"/>
      <c r="G302" s="30">
        <f t="shared" si="6"/>
        <v>0</v>
      </c>
      <c r="H302" s="35"/>
      <c r="I302" s="35"/>
      <c r="J302" s="35"/>
    </row>
    <row r="303" spans="1:10" ht="30">
      <c r="A303" s="8" t="s">
        <v>194</v>
      </c>
      <c r="B303" s="16" t="s">
        <v>348</v>
      </c>
      <c r="C303" s="15">
        <v>200</v>
      </c>
      <c r="D303" s="15" t="s">
        <v>1</v>
      </c>
      <c r="E303" s="15">
        <v>1</v>
      </c>
      <c r="F303" s="32"/>
      <c r="G303" s="30">
        <f t="shared" si="6"/>
        <v>0</v>
      </c>
      <c r="H303" s="35"/>
      <c r="I303" s="35"/>
      <c r="J303" s="35"/>
    </row>
    <row r="304" spans="1:10" ht="45">
      <c r="A304" s="68" t="s">
        <v>195</v>
      </c>
      <c r="B304" s="16" t="s">
        <v>591</v>
      </c>
      <c r="C304" s="15">
        <v>500</v>
      </c>
      <c r="D304" s="15" t="s">
        <v>1</v>
      </c>
      <c r="E304" s="15">
        <v>1</v>
      </c>
      <c r="F304" s="32"/>
      <c r="G304" s="30">
        <f t="shared" si="6"/>
        <v>0</v>
      </c>
      <c r="H304" s="39"/>
      <c r="I304" s="35"/>
      <c r="J304" s="35"/>
    </row>
    <row r="305" spans="1:10" ht="45">
      <c r="A305" s="70"/>
      <c r="B305" s="16" t="s">
        <v>592</v>
      </c>
      <c r="C305" s="15">
        <v>500</v>
      </c>
      <c r="D305" s="15" t="s">
        <v>1</v>
      </c>
      <c r="E305" s="15">
        <v>1</v>
      </c>
      <c r="F305" s="32"/>
      <c r="G305" s="30">
        <f t="shared" si="6"/>
        <v>0</v>
      </c>
      <c r="H305" s="39"/>
      <c r="I305" s="35"/>
      <c r="J305" s="35"/>
    </row>
    <row r="306" spans="1:10" ht="30">
      <c r="A306" s="68" t="s">
        <v>196</v>
      </c>
      <c r="B306" s="16" t="s">
        <v>593</v>
      </c>
      <c r="C306" s="15">
        <v>1000</v>
      </c>
      <c r="D306" s="15" t="s">
        <v>1</v>
      </c>
      <c r="E306" s="15">
        <v>1</v>
      </c>
      <c r="F306" s="32"/>
      <c r="G306" s="30">
        <f t="shared" si="6"/>
        <v>0</v>
      </c>
      <c r="H306" s="39"/>
      <c r="I306" s="35"/>
      <c r="J306" s="35"/>
    </row>
    <row r="307" spans="1:10" ht="30">
      <c r="A307" s="70"/>
      <c r="B307" s="16" t="s">
        <v>594</v>
      </c>
      <c r="C307" s="17">
        <v>1000</v>
      </c>
      <c r="D307" s="15" t="s">
        <v>1</v>
      </c>
      <c r="E307" s="15">
        <v>1</v>
      </c>
      <c r="F307" s="32"/>
      <c r="G307" s="30">
        <f t="shared" si="6"/>
        <v>0</v>
      </c>
      <c r="H307" s="39"/>
      <c r="I307" s="35"/>
      <c r="J307" s="35"/>
    </row>
    <row r="308" spans="1:10" ht="45">
      <c r="A308" s="26" t="s">
        <v>197</v>
      </c>
      <c r="B308" s="16" t="s">
        <v>595</v>
      </c>
      <c r="C308" s="15">
        <v>10</v>
      </c>
      <c r="D308" s="15" t="s">
        <v>1</v>
      </c>
      <c r="E308" s="15">
        <v>1</v>
      </c>
      <c r="F308" s="32"/>
      <c r="G308" s="30">
        <f t="shared" si="6"/>
        <v>0</v>
      </c>
      <c r="H308" s="39"/>
      <c r="I308" s="35"/>
      <c r="J308" s="49"/>
    </row>
    <row r="309" spans="1:10" ht="30">
      <c r="A309" s="85" t="s">
        <v>42</v>
      </c>
      <c r="B309" s="16" t="s">
        <v>596</v>
      </c>
      <c r="C309" s="17">
        <v>3000</v>
      </c>
      <c r="D309" s="15" t="s">
        <v>1</v>
      </c>
      <c r="E309" s="15">
        <v>1</v>
      </c>
      <c r="F309" s="32"/>
      <c r="G309" s="30">
        <f t="shared" si="6"/>
        <v>0</v>
      </c>
      <c r="H309" s="39"/>
      <c r="I309" s="35"/>
      <c r="J309" s="35"/>
    </row>
    <row r="310" spans="1:10" ht="30">
      <c r="A310" s="86"/>
      <c r="B310" s="16" t="s">
        <v>597</v>
      </c>
      <c r="C310" s="17">
        <v>3000</v>
      </c>
      <c r="D310" s="15" t="s">
        <v>1</v>
      </c>
      <c r="E310" s="15">
        <v>1</v>
      </c>
      <c r="F310" s="32"/>
      <c r="G310" s="30">
        <f t="shared" si="6"/>
        <v>0</v>
      </c>
      <c r="H310" s="39"/>
      <c r="I310" s="35"/>
      <c r="J310" s="35"/>
    </row>
    <row r="311" spans="1:10" ht="30">
      <c r="A311" s="87"/>
      <c r="B311" s="16" t="s">
        <v>598</v>
      </c>
      <c r="C311" s="17">
        <v>3000</v>
      </c>
      <c r="D311" s="15" t="s">
        <v>1</v>
      </c>
      <c r="E311" s="15">
        <v>1</v>
      </c>
      <c r="F311" s="32"/>
      <c r="G311" s="30">
        <f t="shared" si="6"/>
        <v>0</v>
      </c>
      <c r="H311" s="39"/>
      <c r="I311" s="35"/>
      <c r="J311" s="35"/>
    </row>
    <row r="312" spans="1:10" ht="30">
      <c r="A312" s="68" t="s">
        <v>198</v>
      </c>
      <c r="B312" s="16" t="s">
        <v>722</v>
      </c>
      <c r="C312" s="17">
        <v>300</v>
      </c>
      <c r="D312" s="15" t="s">
        <v>1</v>
      </c>
      <c r="E312" s="15">
        <v>1</v>
      </c>
      <c r="F312" s="32"/>
      <c r="G312" s="30">
        <f t="shared" si="6"/>
        <v>0</v>
      </c>
      <c r="H312" s="39"/>
      <c r="I312" s="35"/>
      <c r="J312" s="35"/>
    </row>
    <row r="313" spans="1:10" ht="30">
      <c r="A313" s="69"/>
      <c r="B313" s="16" t="s">
        <v>599</v>
      </c>
      <c r="C313" s="17">
        <v>300</v>
      </c>
      <c r="D313" s="15" t="s">
        <v>1</v>
      </c>
      <c r="E313" s="15">
        <v>1</v>
      </c>
      <c r="F313" s="32"/>
      <c r="G313" s="30">
        <f t="shared" si="6"/>
        <v>0</v>
      </c>
      <c r="H313" s="39"/>
      <c r="I313" s="35"/>
      <c r="J313" s="35"/>
    </row>
    <row r="314" spans="1:10" ht="30">
      <c r="A314" s="69"/>
      <c r="B314" s="16" t="s">
        <v>600</v>
      </c>
      <c r="C314" s="17">
        <v>100</v>
      </c>
      <c r="D314" s="15" t="s">
        <v>1</v>
      </c>
      <c r="E314" s="15">
        <v>1</v>
      </c>
      <c r="F314" s="32"/>
      <c r="G314" s="30">
        <f t="shared" si="6"/>
        <v>0</v>
      </c>
      <c r="H314" s="39"/>
      <c r="I314" s="35"/>
      <c r="J314" s="49"/>
    </row>
    <row r="315" spans="1:10" ht="30">
      <c r="A315" s="70"/>
      <c r="B315" s="16" t="s">
        <v>601</v>
      </c>
      <c r="C315" s="17">
        <v>500</v>
      </c>
      <c r="D315" s="15" t="s">
        <v>1</v>
      </c>
      <c r="E315" s="15">
        <v>1</v>
      </c>
      <c r="F315" s="32"/>
      <c r="G315" s="30">
        <f t="shared" si="6"/>
        <v>0</v>
      </c>
      <c r="H315" s="39"/>
      <c r="I315" s="35"/>
      <c r="J315" s="49"/>
    </row>
    <row r="316" spans="1:10" ht="30">
      <c r="A316" s="50" t="s">
        <v>199</v>
      </c>
      <c r="B316" s="16" t="s">
        <v>347</v>
      </c>
      <c r="C316" s="17">
        <v>5</v>
      </c>
      <c r="D316" s="15" t="s">
        <v>1</v>
      </c>
      <c r="E316" s="15">
        <v>1</v>
      </c>
      <c r="F316" s="32"/>
      <c r="G316" s="30">
        <f t="shared" si="6"/>
        <v>0</v>
      </c>
      <c r="H316" s="35"/>
      <c r="I316" s="35"/>
      <c r="J316" s="49"/>
    </row>
    <row r="317" spans="1:10" ht="30">
      <c r="A317" s="68" t="s">
        <v>43</v>
      </c>
      <c r="B317" s="16" t="s">
        <v>346</v>
      </c>
      <c r="C317" s="17">
        <v>1</v>
      </c>
      <c r="D317" s="15" t="s">
        <v>1</v>
      </c>
      <c r="E317" s="15">
        <v>1</v>
      </c>
      <c r="F317" s="32"/>
      <c r="G317" s="30">
        <f t="shared" si="6"/>
        <v>0</v>
      </c>
      <c r="H317" s="35"/>
      <c r="I317" s="35"/>
      <c r="J317" s="49"/>
    </row>
    <row r="318" spans="1:10" ht="30">
      <c r="A318" s="70"/>
      <c r="B318" s="16" t="s">
        <v>345</v>
      </c>
      <c r="C318" s="17">
        <v>2</v>
      </c>
      <c r="D318" s="15" t="s">
        <v>1</v>
      </c>
      <c r="E318" s="15">
        <v>1</v>
      </c>
      <c r="F318" s="32"/>
      <c r="G318" s="30">
        <f t="shared" si="6"/>
        <v>0</v>
      </c>
      <c r="H318" s="35"/>
      <c r="I318" s="35"/>
      <c r="J318" s="49"/>
    </row>
    <row r="319" spans="1:10" ht="30">
      <c r="A319" s="26" t="s">
        <v>44</v>
      </c>
      <c r="B319" s="16" t="s">
        <v>344</v>
      </c>
      <c r="C319" s="15">
        <v>6</v>
      </c>
      <c r="D319" s="15" t="s">
        <v>1</v>
      </c>
      <c r="E319" s="15">
        <v>1</v>
      </c>
      <c r="F319" s="32"/>
      <c r="G319" s="30">
        <f t="shared" si="6"/>
        <v>0</v>
      </c>
      <c r="H319" s="35"/>
      <c r="I319" s="35"/>
      <c r="J319" s="35"/>
    </row>
    <row r="320" spans="1:10" ht="30">
      <c r="A320" s="26" t="s">
        <v>45</v>
      </c>
      <c r="B320" s="16" t="s">
        <v>343</v>
      </c>
      <c r="C320" s="15">
        <v>6</v>
      </c>
      <c r="D320" s="15" t="s">
        <v>1</v>
      </c>
      <c r="E320" s="15">
        <v>1</v>
      </c>
      <c r="F320" s="32"/>
      <c r="G320" s="30">
        <f t="shared" si="6"/>
        <v>0</v>
      </c>
      <c r="H320" s="35"/>
      <c r="I320" s="35"/>
      <c r="J320" s="35"/>
    </row>
    <row r="321" spans="1:10" ht="30">
      <c r="A321" s="26" t="s">
        <v>46</v>
      </c>
      <c r="B321" s="16" t="s">
        <v>342</v>
      </c>
      <c r="C321" s="15">
        <v>6</v>
      </c>
      <c r="D321" s="15" t="s">
        <v>1</v>
      </c>
      <c r="E321" s="15">
        <v>1</v>
      </c>
      <c r="F321" s="32"/>
      <c r="G321" s="30">
        <f t="shared" si="6"/>
        <v>0</v>
      </c>
      <c r="H321" s="35"/>
      <c r="I321" s="35"/>
      <c r="J321" s="35"/>
    </row>
    <row r="322" spans="1:10" ht="15">
      <c r="A322" s="50" t="s">
        <v>47</v>
      </c>
      <c r="B322" s="16" t="s">
        <v>341</v>
      </c>
      <c r="C322" s="17">
        <v>3</v>
      </c>
      <c r="D322" s="15" t="s">
        <v>1</v>
      </c>
      <c r="E322" s="15">
        <v>1</v>
      </c>
      <c r="F322" s="32"/>
      <c r="G322" s="30">
        <f t="shared" si="6"/>
        <v>0</v>
      </c>
      <c r="H322" s="35"/>
      <c r="I322" s="35"/>
      <c r="J322" s="49"/>
    </row>
    <row r="323" spans="1:10" ht="45">
      <c r="A323" s="50" t="s">
        <v>48</v>
      </c>
      <c r="B323" s="16" t="s">
        <v>340</v>
      </c>
      <c r="C323" s="17">
        <v>3</v>
      </c>
      <c r="D323" s="15" t="s">
        <v>1</v>
      </c>
      <c r="E323" s="15">
        <v>1</v>
      </c>
      <c r="F323" s="32"/>
      <c r="G323" s="30">
        <f t="shared" si="6"/>
        <v>0</v>
      </c>
      <c r="H323" s="35"/>
      <c r="I323" s="35"/>
      <c r="J323" s="49"/>
    </row>
    <row r="324" spans="1:10" ht="45">
      <c r="A324" s="50" t="s">
        <v>49</v>
      </c>
      <c r="B324" s="16" t="s">
        <v>339</v>
      </c>
      <c r="C324" s="17">
        <v>8</v>
      </c>
      <c r="D324" s="15" t="s">
        <v>1</v>
      </c>
      <c r="E324" s="15">
        <v>1</v>
      </c>
      <c r="F324" s="32"/>
      <c r="G324" s="30">
        <f t="shared" si="6"/>
        <v>0</v>
      </c>
      <c r="H324" s="35"/>
      <c r="I324" s="35"/>
      <c r="J324" s="49"/>
    </row>
    <row r="325" spans="1:10" ht="15">
      <c r="A325" s="50" t="s">
        <v>50</v>
      </c>
      <c r="B325" s="16" t="s">
        <v>338</v>
      </c>
      <c r="C325" s="17">
        <v>20</v>
      </c>
      <c r="D325" s="15" t="s">
        <v>1</v>
      </c>
      <c r="E325" s="15">
        <v>1</v>
      </c>
      <c r="F325" s="32"/>
      <c r="G325" s="30">
        <f t="shared" si="6"/>
        <v>0</v>
      </c>
      <c r="H325" s="35"/>
      <c r="I325" s="35"/>
      <c r="J325" s="35"/>
    </row>
    <row r="326" spans="1:10" ht="30">
      <c r="A326" s="50" t="s">
        <v>51</v>
      </c>
      <c r="B326" s="16" t="s">
        <v>337</v>
      </c>
      <c r="C326" s="18">
        <v>2</v>
      </c>
      <c r="D326" s="15" t="s">
        <v>1</v>
      </c>
      <c r="E326" s="15">
        <v>1</v>
      </c>
      <c r="F326" s="32"/>
      <c r="G326" s="30">
        <f t="shared" si="6"/>
        <v>0</v>
      </c>
      <c r="H326" s="35"/>
      <c r="I326" s="35"/>
      <c r="J326" s="49"/>
    </row>
    <row r="327" spans="1:10" ht="30">
      <c r="A327" s="68" t="s">
        <v>52</v>
      </c>
      <c r="B327" s="16" t="s">
        <v>603</v>
      </c>
      <c r="C327" s="17">
        <v>1500</v>
      </c>
      <c r="D327" s="15" t="s">
        <v>1</v>
      </c>
      <c r="E327" s="15">
        <v>1</v>
      </c>
      <c r="F327" s="32"/>
      <c r="G327" s="30">
        <f t="shared" si="6"/>
        <v>0</v>
      </c>
      <c r="H327" s="39"/>
      <c r="I327" s="35"/>
      <c r="J327" s="35"/>
    </row>
    <row r="328" spans="1:10" ht="30">
      <c r="A328" s="69"/>
      <c r="B328" s="16" t="s">
        <v>604</v>
      </c>
      <c r="C328" s="17">
        <v>4500</v>
      </c>
      <c r="D328" s="15" t="s">
        <v>1</v>
      </c>
      <c r="E328" s="15">
        <v>1</v>
      </c>
      <c r="F328" s="32"/>
      <c r="G328" s="30">
        <f t="shared" si="6"/>
        <v>0</v>
      </c>
      <c r="H328" s="39"/>
      <c r="I328" s="35"/>
      <c r="J328" s="35"/>
    </row>
    <row r="329" spans="1:10" ht="30">
      <c r="A329" s="69"/>
      <c r="B329" s="16" t="s">
        <v>602</v>
      </c>
      <c r="C329" s="17">
        <v>4000</v>
      </c>
      <c r="D329" s="15" t="s">
        <v>1</v>
      </c>
      <c r="E329" s="15">
        <v>1</v>
      </c>
      <c r="F329" s="32"/>
      <c r="G329" s="30">
        <f t="shared" si="6"/>
        <v>0</v>
      </c>
      <c r="H329" s="39"/>
      <c r="I329" s="35"/>
      <c r="J329" s="35"/>
    </row>
    <row r="330" spans="1:10" ht="30">
      <c r="A330" s="69"/>
      <c r="B330" s="16" t="s">
        <v>605</v>
      </c>
      <c r="C330" s="17">
        <v>4000</v>
      </c>
      <c r="D330" s="15" t="s">
        <v>1</v>
      </c>
      <c r="E330" s="15">
        <v>1</v>
      </c>
      <c r="F330" s="32"/>
      <c r="G330" s="30">
        <f t="shared" si="6"/>
        <v>0</v>
      </c>
      <c r="H330" s="39"/>
      <c r="I330" s="35"/>
      <c r="J330" s="35"/>
    </row>
    <row r="331" spans="1:10" ht="30">
      <c r="A331" s="70"/>
      <c r="B331" s="16" t="s">
        <v>606</v>
      </c>
      <c r="C331" s="15">
        <v>176</v>
      </c>
      <c r="D331" s="15" t="s">
        <v>1</v>
      </c>
      <c r="E331" s="15">
        <v>1</v>
      </c>
      <c r="F331" s="32"/>
      <c r="G331" s="30">
        <f t="shared" si="6"/>
        <v>0</v>
      </c>
      <c r="H331" s="39"/>
      <c r="I331" s="35"/>
      <c r="J331" s="35"/>
    </row>
    <row r="332" spans="1:10" ht="30">
      <c r="A332" s="68" t="s">
        <v>53</v>
      </c>
      <c r="B332" s="16" t="s">
        <v>608</v>
      </c>
      <c r="C332" s="17">
        <v>1200</v>
      </c>
      <c r="D332" s="15" t="s">
        <v>1</v>
      </c>
      <c r="E332" s="15">
        <v>1</v>
      </c>
      <c r="F332" s="32"/>
      <c r="G332" s="30">
        <f t="shared" si="6"/>
        <v>0</v>
      </c>
      <c r="H332" s="39"/>
      <c r="I332" s="35"/>
      <c r="J332" s="35"/>
    </row>
    <row r="333" spans="1:10" ht="30">
      <c r="A333" s="70"/>
      <c r="B333" s="16" t="s">
        <v>607</v>
      </c>
      <c r="C333" s="17">
        <v>1200</v>
      </c>
      <c r="D333" s="15" t="s">
        <v>1</v>
      </c>
      <c r="E333" s="15">
        <v>1</v>
      </c>
      <c r="F333" s="32"/>
      <c r="G333" s="30">
        <f t="shared" si="6"/>
        <v>0</v>
      </c>
      <c r="H333" s="39"/>
      <c r="I333" s="35"/>
      <c r="J333" s="35"/>
    </row>
    <row r="334" spans="1:10" ht="30">
      <c r="A334" s="26" t="s">
        <v>54</v>
      </c>
      <c r="B334" s="16" t="s">
        <v>336</v>
      </c>
      <c r="C334" s="15">
        <v>2</v>
      </c>
      <c r="D334" s="15" t="s">
        <v>1</v>
      </c>
      <c r="E334" s="15">
        <v>1</v>
      </c>
      <c r="F334" s="32"/>
      <c r="G334" s="30">
        <f t="shared" si="6"/>
        <v>0</v>
      </c>
      <c r="H334" s="35"/>
      <c r="I334" s="35"/>
      <c r="J334" s="49"/>
    </row>
    <row r="335" spans="1:10" ht="30">
      <c r="A335" s="68" t="s">
        <v>72</v>
      </c>
      <c r="B335" s="16" t="s">
        <v>335</v>
      </c>
      <c r="C335" s="19">
        <v>5</v>
      </c>
      <c r="D335" s="15" t="s">
        <v>1</v>
      </c>
      <c r="E335" s="15">
        <v>1</v>
      </c>
      <c r="F335" s="32"/>
      <c r="G335" s="30">
        <f t="shared" si="6"/>
        <v>0</v>
      </c>
      <c r="H335" s="35"/>
      <c r="I335" s="35"/>
      <c r="J335" s="35"/>
    </row>
    <row r="336" spans="1:10" ht="30">
      <c r="A336" s="69"/>
      <c r="B336" s="16" t="s">
        <v>334</v>
      </c>
      <c r="C336" s="19">
        <v>5</v>
      </c>
      <c r="D336" s="15" t="s">
        <v>1</v>
      </c>
      <c r="E336" s="15">
        <v>1</v>
      </c>
      <c r="F336" s="32"/>
      <c r="G336" s="30">
        <f t="shared" si="6"/>
        <v>0</v>
      </c>
      <c r="H336" s="35"/>
      <c r="I336" s="35"/>
      <c r="J336" s="35"/>
    </row>
    <row r="337" spans="1:10" ht="30">
      <c r="A337" s="69"/>
      <c r="B337" s="16" t="s">
        <v>333</v>
      </c>
      <c r="C337" s="19">
        <v>5</v>
      </c>
      <c r="D337" s="15" t="s">
        <v>1</v>
      </c>
      <c r="E337" s="15">
        <v>1</v>
      </c>
      <c r="F337" s="32"/>
      <c r="G337" s="30">
        <f t="shared" si="6"/>
        <v>0</v>
      </c>
      <c r="H337" s="35"/>
      <c r="I337" s="35"/>
      <c r="J337" s="35"/>
    </row>
    <row r="338" spans="1:10" ht="30">
      <c r="A338" s="69"/>
      <c r="B338" s="16" t="s">
        <v>332</v>
      </c>
      <c r="C338" s="19">
        <v>5</v>
      </c>
      <c r="D338" s="15" t="s">
        <v>1</v>
      </c>
      <c r="E338" s="15">
        <v>1</v>
      </c>
      <c r="F338" s="32"/>
      <c r="G338" s="30">
        <f t="shared" si="6"/>
        <v>0</v>
      </c>
      <c r="H338" s="35"/>
      <c r="I338" s="35"/>
      <c r="J338" s="35"/>
    </row>
    <row r="339" spans="1:10" ht="30">
      <c r="A339" s="69"/>
      <c r="B339" s="16" t="s">
        <v>331</v>
      </c>
      <c r="C339" s="19">
        <v>5</v>
      </c>
      <c r="D339" s="15" t="s">
        <v>1</v>
      </c>
      <c r="E339" s="15">
        <v>1</v>
      </c>
      <c r="F339" s="32"/>
      <c r="G339" s="30">
        <f t="shared" si="6"/>
        <v>0</v>
      </c>
      <c r="H339" s="35"/>
      <c r="I339" s="35"/>
      <c r="J339" s="35"/>
    </row>
    <row r="340" spans="1:10" ht="30">
      <c r="A340" s="69"/>
      <c r="B340" s="16" t="s">
        <v>330</v>
      </c>
      <c r="C340" s="19">
        <v>5</v>
      </c>
      <c r="D340" s="15" t="s">
        <v>1</v>
      </c>
      <c r="E340" s="15">
        <v>1</v>
      </c>
      <c r="F340" s="32"/>
      <c r="G340" s="30">
        <f aca="true" t="shared" si="7" ref="G340:G408">C340*F340</f>
        <v>0</v>
      </c>
      <c r="H340" s="35"/>
      <c r="I340" s="35"/>
      <c r="J340" s="35"/>
    </row>
    <row r="341" spans="1:10" ht="30">
      <c r="A341" s="69"/>
      <c r="B341" s="16" t="s">
        <v>329</v>
      </c>
      <c r="C341" s="19">
        <v>5</v>
      </c>
      <c r="D341" s="15" t="s">
        <v>1</v>
      </c>
      <c r="E341" s="15">
        <v>1</v>
      </c>
      <c r="F341" s="32"/>
      <c r="G341" s="30">
        <f t="shared" si="7"/>
        <v>0</v>
      </c>
      <c r="H341" s="35"/>
      <c r="I341" s="35"/>
      <c r="J341" s="35"/>
    </row>
    <row r="342" spans="1:10" ht="30">
      <c r="A342" s="69"/>
      <c r="B342" s="16" t="s">
        <v>328</v>
      </c>
      <c r="C342" s="19">
        <v>5</v>
      </c>
      <c r="D342" s="15" t="s">
        <v>1</v>
      </c>
      <c r="E342" s="15">
        <v>1</v>
      </c>
      <c r="F342" s="32"/>
      <c r="G342" s="30">
        <f t="shared" si="7"/>
        <v>0</v>
      </c>
      <c r="H342" s="35"/>
      <c r="I342" s="35"/>
      <c r="J342" s="35"/>
    </row>
    <row r="343" spans="1:10" ht="30">
      <c r="A343" s="70"/>
      <c r="B343" s="16" t="s">
        <v>327</v>
      </c>
      <c r="C343" s="19">
        <v>5</v>
      </c>
      <c r="D343" s="15" t="s">
        <v>1</v>
      </c>
      <c r="E343" s="15">
        <v>1</v>
      </c>
      <c r="F343" s="32"/>
      <c r="G343" s="30">
        <f t="shared" si="7"/>
        <v>0</v>
      </c>
      <c r="H343" s="35"/>
      <c r="I343" s="35"/>
      <c r="J343" s="35"/>
    </row>
    <row r="344" spans="1:10" ht="30">
      <c r="A344" s="68" t="s">
        <v>70</v>
      </c>
      <c r="B344" s="16" t="s">
        <v>326</v>
      </c>
      <c r="C344" s="19">
        <v>1</v>
      </c>
      <c r="D344" s="15" t="s">
        <v>1</v>
      </c>
      <c r="E344" s="15">
        <v>1</v>
      </c>
      <c r="F344" s="32"/>
      <c r="G344" s="30">
        <f t="shared" si="7"/>
        <v>0</v>
      </c>
      <c r="H344" s="35"/>
      <c r="I344" s="35"/>
      <c r="J344" s="35"/>
    </row>
    <row r="345" spans="1:10" ht="30">
      <c r="A345" s="69"/>
      <c r="B345" s="16" t="s">
        <v>325</v>
      </c>
      <c r="C345" s="19">
        <v>1</v>
      </c>
      <c r="D345" s="15" t="s">
        <v>1</v>
      </c>
      <c r="E345" s="15">
        <v>1</v>
      </c>
      <c r="F345" s="32"/>
      <c r="G345" s="30">
        <f t="shared" si="7"/>
        <v>0</v>
      </c>
      <c r="H345" s="35"/>
      <c r="I345" s="35"/>
      <c r="J345" s="35"/>
    </row>
    <row r="346" spans="1:10" ht="30">
      <c r="A346" s="69"/>
      <c r="B346" s="16" t="s">
        <v>324</v>
      </c>
      <c r="C346" s="19">
        <v>1</v>
      </c>
      <c r="D346" s="15" t="s">
        <v>1</v>
      </c>
      <c r="E346" s="15">
        <v>1</v>
      </c>
      <c r="F346" s="32"/>
      <c r="G346" s="30">
        <f t="shared" si="7"/>
        <v>0</v>
      </c>
      <c r="H346" s="35"/>
      <c r="I346" s="35"/>
      <c r="J346" s="35"/>
    </row>
    <row r="347" spans="1:10" ht="30">
      <c r="A347" s="69"/>
      <c r="B347" s="16" t="s">
        <v>323</v>
      </c>
      <c r="C347" s="19">
        <v>1</v>
      </c>
      <c r="D347" s="15" t="s">
        <v>1</v>
      </c>
      <c r="E347" s="15">
        <v>1</v>
      </c>
      <c r="F347" s="32"/>
      <c r="G347" s="30">
        <f t="shared" si="7"/>
        <v>0</v>
      </c>
      <c r="H347" s="35"/>
      <c r="I347" s="35"/>
      <c r="J347" s="35"/>
    </row>
    <row r="348" spans="1:10" ht="30">
      <c r="A348" s="69"/>
      <c r="B348" s="16" t="s">
        <v>322</v>
      </c>
      <c r="C348" s="19">
        <v>1</v>
      </c>
      <c r="D348" s="15" t="s">
        <v>1</v>
      </c>
      <c r="E348" s="15">
        <v>1</v>
      </c>
      <c r="F348" s="32"/>
      <c r="G348" s="30">
        <f t="shared" si="7"/>
        <v>0</v>
      </c>
      <c r="H348" s="35"/>
      <c r="I348" s="35"/>
      <c r="J348" s="35"/>
    </row>
    <row r="349" spans="1:10" ht="30">
      <c r="A349" s="70"/>
      <c r="B349" s="16" t="s">
        <v>321</v>
      </c>
      <c r="C349" s="19">
        <v>1</v>
      </c>
      <c r="D349" s="15" t="s">
        <v>1</v>
      </c>
      <c r="E349" s="15">
        <v>1</v>
      </c>
      <c r="F349" s="32"/>
      <c r="G349" s="30">
        <f t="shared" si="7"/>
        <v>0</v>
      </c>
      <c r="H349" s="35"/>
      <c r="I349" s="35"/>
      <c r="J349" s="35"/>
    </row>
    <row r="350" spans="1:10" ht="30">
      <c r="A350" s="68" t="s">
        <v>71</v>
      </c>
      <c r="B350" s="16" t="s">
        <v>320</v>
      </c>
      <c r="C350" s="19">
        <v>10</v>
      </c>
      <c r="D350" s="15" t="s">
        <v>1</v>
      </c>
      <c r="E350" s="15">
        <v>1</v>
      </c>
      <c r="F350" s="32"/>
      <c r="G350" s="30">
        <f t="shared" si="7"/>
        <v>0</v>
      </c>
      <c r="H350" s="35"/>
      <c r="I350" s="35"/>
      <c r="J350" s="35"/>
    </row>
    <row r="351" spans="1:10" ht="30">
      <c r="A351" s="69"/>
      <c r="B351" s="16" t="s">
        <v>319</v>
      </c>
      <c r="C351" s="19">
        <v>15</v>
      </c>
      <c r="D351" s="15" t="s">
        <v>1</v>
      </c>
      <c r="E351" s="15">
        <v>1</v>
      </c>
      <c r="F351" s="32"/>
      <c r="G351" s="30">
        <f t="shared" si="7"/>
        <v>0</v>
      </c>
      <c r="H351" s="35"/>
      <c r="I351" s="35"/>
      <c r="J351" s="35"/>
    </row>
    <row r="352" spans="1:10" ht="30">
      <c r="A352" s="70"/>
      <c r="B352" s="16" t="s">
        <v>318</v>
      </c>
      <c r="C352" s="19">
        <v>20</v>
      </c>
      <c r="D352" s="15" t="s">
        <v>1</v>
      </c>
      <c r="E352" s="15">
        <v>1</v>
      </c>
      <c r="F352" s="32"/>
      <c r="G352" s="30">
        <f t="shared" si="7"/>
        <v>0</v>
      </c>
      <c r="H352" s="35"/>
      <c r="I352" s="35"/>
      <c r="J352" s="35"/>
    </row>
    <row r="353" spans="1:10" ht="30">
      <c r="A353" s="68" t="s">
        <v>68</v>
      </c>
      <c r="B353" s="16" t="s">
        <v>317</v>
      </c>
      <c r="C353" s="19">
        <v>1</v>
      </c>
      <c r="D353" s="15" t="s">
        <v>67</v>
      </c>
      <c r="E353" s="15">
        <v>1</v>
      </c>
      <c r="F353" s="32"/>
      <c r="G353" s="30">
        <f t="shared" si="7"/>
        <v>0</v>
      </c>
      <c r="H353" s="35"/>
      <c r="I353" s="35"/>
      <c r="J353" s="35"/>
    </row>
    <row r="354" spans="1:10" ht="30">
      <c r="A354" s="69"/>
      <c r="B354" s="16" t="s">
        <v>316</v>
      </c>
      <c r="C354" s="19">
        <v>1</v>
      </c>
      <c r="D354" s="15" t="s">
        <v>67</v>
      </c>
      <c r="E354" s="15">
        <v>1</v>
      </c>
      <c r="F354" s="32"/>
      <c r="G354" s="30">
        <f t="shared" si="7"/>
        <v>0</v>
      </c>
      <c r="H354" s="35"/>
      <c r="I354" s="35"/>
      <c r="J354" s="35"/>
    </row>
    <row r="355" spans="1:104" s="45" customFormat="1" ht="30">
      <c r="A355" s="69"/>
      <c r="B355" s="16" t="s">
        <v>315</v>
      </c>
      <c r="C355" s="19">
        <v>5</v>
      </c>
      <c r="D355" s="15" t="s">
        <v>67</v>
      </c>
      <c r="E355" s="15">
        <v>1</v>
      </c>
      <c r="F355" s="32"/>
      <c r="G355" s="46">
        <f t="shared" si="7"/>
        <v>0</v>
      </c>
      <c r="H355" s="40"/>
      <c r="I355" s="40"/>
      <c r="J355" s="40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</row>
    <row r="356" spans="1:10" ht="30">
      <c r="A356" s="69"/>
      <c r="B356" s="16" t="s">
        <v>314</v>
      </c>
      <c r="C356" s="19">
        <v>1</v>
      </c>
      <c r="D356" s="15" t="s">
        <v>67</v>
      </c>
      <c r="E356" s="15">
        <v>1</v>
      </c>
      <c r="F356" s="32"/>
      <c r="G356" s="30">
        <f t="shared" si="7"/>
        <v>0</v>
      </c>
      <c r="H356" s="35"/>
      <c r="I356" s="35"/>
      <c r="J356" s="35"/>
    </row>
    <row r="357" spans="1:10" ht="30">
      <c r="A357" s="69"/>
      <c r="B357" s="16" t="s">
        <v>313</v>
      </c>
      <c r="C357" s="19">
        <v>1</v>
      </c>
      <c r="D357" s="15" t="s">
        <v>67</v>
      </c>
      <c r="E357" s="15">
        <v>1</v>
      </c>
      <c r="F357" s="32"/>
      <c r="G357" s="30">
        <f t="shared" si="7"/>
        <v>0</v>
      </c>
      <c r="H357" s="35"/>
      <c r="I357" s="35"/>
      <c r="J357" s="35"/>
    </row>
    <row r="358" spans="1:10" ht="30">
      <c r="A358" s="69"/>
      <c r="B358" s="16" t="s">
        <v>312</v>
      </c>
      <c r="C358" s="19">
        <v>1</v>
      </c>
      <c r="D358" s="15" t="s">
        <v>67</v>
      </c>
      <c r="E358" s="15">
        <v>1</v>
      </c>
      <c r="F358" s="32"/>
      <c r="G358" s="30">
        <f t="shared" si="7"/>
        <v>0</v>
      </c>
      <c r="H358" s="35"/>
      <c r="I358" s="35"/>
      <c r="J358" s="35"/>
    </row>
    <row r="359" spans="1:10" ht="30">
      <c r="A359" s="69"/>
      <c r="B359" s="16" t="s">
        <v>311</v>
      </c>
      <c r="C359" s="19">
        <v>1</v>
      </c>
      <c r="D359" s="15" t="s">
        <v>67</v>
      </c>
      <c r="E359" s="15">
        <v>1</v>
      </c>
      <c r="F359" s="32"/>
      <c r="G359" s="30">
        <f t="shared" si="7"/>
        <v>0</v>
      </c>
      <c r="H359" s="35"/>
      <c r="I359" s="35"/>
      <c r="J359" s="35"/>
    </row>
    <row r="360" spans="1:104" s="45" customFormat="1" ht="30">
      <c r="A360" s="69"/>
      <c r="B360" s="16" t="s">
        <v>310</v>
      </c>
      <c r="C360" s="19">
        <v>5</v>
      </c>
      <c r="D360" s="15" t="s">
        <v>67</v>
      </c>
      <c r="E360" s="15">
        <v>1</v>
      </c>
      <c r="F360" s="32"/>
      <c r="G360" s="46">
        <f t="shared" si="7"/>
        <v>0</v>
      </c>
      <c r="H360" s="40"/>
      <c r="I360" s="40"/>
      <c r="J360" s="40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</row>
    <row r="361" spans="1:104" s="45" customFormat="1" ht="30">
      <c r="A361" s="69"/>
      <c r="B361" s="16" t="s">
        <v>309</v>
      </c>
      <c r="C361" s="19">
        <v>5</v>
      </c>
      <c r="D361" s="15" t="s">
        <v>67</v>
      </c>
      <c r="E361" s="15">
        <v>1</v>
      </c>
      <c r="F361" s="32"/>
      <c r="G361" s="46">
        <f t="shared" si="7"/>
        <v>0</v>
      </c>
      <c r="H361" s="40"/>
      <c r="I361" s="40"/>
      <c r="J361" s="40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</row>
    <row r="362" spans="1:10" ht="30">
      <c r="A362" s="69"/>
      <c r="B362" s="16" t="s">
        <v>308</v>
      </c>
      <c r="C362" s="19">
        <v>1</v>
      </c>
      <c r="D362" s="15" t="s">
        <v>67</v>
      </c>
      <c r="E362" s="15">
        <v>1</v>
      </c>
      <c r="F362" s="32"/>
      <c r="G362" s="30">
        <f t="shared" si="7"/>
        <v>0</v>
      </c>
      <c r="H362" s="35"/>
      <c r="I362" s="35"/>
      <c r="J362" s="35"/>
    </row>
    <row r="363" spans="1:10" ht="30">
      <c r="A363" s="69"/>
      <c r="B363" s="16" t="s">
        <v>307</v>
      </c>
      <c r="C363" s="19">
        <v>1</v>
      </c>
      <c r="D363" s="15" t="s">
        <v>67</v>
      </c>
      <c r="E363" s="15">
        <v>1</v>
      </c>
      <c r="F363" s="32"/>
      <c r="G363" s="30">
        <f t="shared" si="7"/>
        <v>0</v>
      </c>
      <c r="H363" s="35"/>
      <c r="I363" s="35"/>
      <c r="J363" s="35"/>
    </row>
    <row r="364" spans="1:10" ht="30">
      <c r="A364" s="69"/>
      <c r="B364" s="16" t="s">
        <v>306</v>
      </c>
      <c r="C364" s="19">
        <v>2</v>
      </c>
      <c r="D364" s="15" t="s">
        <v>67</v>
      </c>
      <c r="E364" s="15">
        <v>1</v>
      </c>
      <c r="F364" s="32"/>
      <c r="G364" s="30">
        <f t="shared" si="7"/>
        <v>0</v>
      </c>
      <c r="H364" s="35"/>
      <c r="I364" s="35"/>
      <c r="J364" s="35"/>
    </row>
    <row r="365" spans="1:10" ht="30">
      <c r="A365" s="70"/>
      <c r="B365" s="16" t="s">
        <v>305</v>
      </c>
      <c r="C365" s="19">
        <v>3</v>
      </c>
      <c r="D365" s="15" t="s">
        <v>67</v>
      </c>
      <c r="E365" s="15">
        <v>1</v>
      </c>
      <c r="F365" s="32"/>
      <c r="G365" s="30">
        <f t="shared" si="7"/>
        <v>0</v>
      </c>
      <c r="H365" s="35"/>
      <c r="I365" s="35"/>
      <c r="J365" s="35"/>
    </row>
    <row r="366" spans="1:10" ht="60">
      <c r="A366" s="68" t="s">
        <v>69</v>
      </c>
      <c r="B366" s="16" t="s">
        <v>609</v>
      </c>
      <c r="C366" s="19">
        <v>10</v>
      </c>
      <c r="D366" s="15" t="s">
        <v>1</v>
      </c>
      <c r="E366" s="15">
        <v>1</v>
      </c>
      <c r="F366" s="32"/>
      <c r="G366" s="30">
        <f t="shared" si="7"/>
        <v>0</v>
      </c>
      <c r="H366" s="39"/>
      <c r="I366" s="35"/>
      <c r="J366" s="35"/>
    </row>
    <row r="367" spans="1:10" ht="60">
      <c r="A367" s="69"/>
      <c r="B367" s="16" t="s">
        <v>611</v>
      </c>
      <c r="C367" s="19">
        <v>10</v>
      </c>
      <c r="D367" s="15" t="s">
        <v>1</v>
      </c>
      <c r="E367" s="15">
        <v>1</v>
      </c>
      <c r="F367" s="32"/>
      <c r="G367" s="30">
        <f t="shared" si="7"/>
        <v>0</v>
      </c>
      <c r="H367" s="39"/>
      <c r="I367" s="35"/>
      <c r="J367" s="35"/>
    </row>
    <row r="368" spans="1:10" ht="60">
      <c r="A368" s="69"/>
      <c r="B368" s="16" t="s">
        <v>610</v>
      </c>
      <c r="C368" s="19">
        <v>10</v>
      </c>
      <c r="D368" s="15" t="s">
        <v>1</v>
      </c>
      <c r="E368" s="15">
        <v>1</v>
      </c>
      <c r="F368" s="32"/>
      <c r="G368" s="30">
        <f t="shared" si="7"/>
        <v>0</v>
      </c>
      <c r="H368" s="39"/>
      <c r="I368" s="35"/>
      <c r="J368" s="35"/>
    </row>
    <row r="369" spans="1:10" ht="48" customHeight="1">
      <c r="A369" s="69"/>
      <c r="B369" s="16" t="s">
        <v>612</v>
      </c>
      <c r="C369" s="19">
        <v>10</v>
      </c>
      <c r="D369" s="15" t="s">
        <v>1</v>
      </c>
      <c r="E369" s="15">
        <v>1</v>
      </c>
      <c r="F369" s="32"/>
      <c r="G369" s="30">
        <f t="shared" si="7"/>
        <v>0</v>
      </c>
      <c r="H369" s="39"/>
      <c r="I369" s="35"/>
      <c r="J369" s="35"/>
    </row>
    <row r="370" spans="1:10" ht="60">
      <c r="A370" s="69"/>
      <c r="B370" s="16" t="s">
        <v>613</v>
      </c>
      <c r="C370" s="19">
        <v>10</v>
      </c>
      <c r="D370" s="15" t="s">
        <v>1</v>
      </c>
      <c r="E370" s="15">
        <v>1</v>
      </c>
      <c r="F370" s="32"/>
      <c r="G370" s="30">
        <f t="shared" si="7"/>
        <v>0</v>
      </c>
      <c r="H370" s="39"/>
      <c r="I370" s="35"/>
      <c r="J370" s="35"/>
    </row>
    <row r="371" spans="1:10" ht="42.75" customHeight="1">
      <c r="A371" s="69"/>
      <c r="B371" s="16" t="s">
        <v>620</v>
      </c>
      <c r="C371" s="19">
        <v>10</v>
      </c>
      <c r="D371" s="15" t="s">
        <v>1</v>
      </c>
      <c r="E371" s="15">
        <v>1</v>
      </c>
      <c r="F371" s="32"/>
      <c r="G371" s="30">
        <f t="shared" si="7"/>
        <v>0</v>
      </c>
      <c r="H371" s="39"/>
      <c r="I371" s="35"/>
      <c r="J371" s="35"/>
    </row>
    <row r="372" spans="1:10" ht="60">
      <c r="A372" s="69"/>
      <c r="B372" s="16" t="s">
        <v>614</v>
      </c>
      <c r="C372" s="19">
        <v>10</v>
      </c>
      <c r="D372" s="15" t="s">
        <v>1</v>
      </c>
      <c r="E372" s="15">
        <v>1</v>
      </c>
      <c r="F372" s="32"/>
      <c r="G372" s="30">
        <f t="shared" si="7"/>
        <v>0</v>
      </c>
      <c r="H372" s="39"/>
      <c r="I372" s="35"/>
      <c r="J372" s="35"/>
    </row>
    <row r="373" spans="1:10" ht="45" customHeight="1">
      <c r="A373" s="69"/>
      <c r="B373" s="16" t="s">
        <v>619</v>
      </c>
      <c r="C373" s="19">
        <v>10</v>
      </c>
      <c r="D373" s="15" t="s">
        <v>1</v>
      </c>
      <c r="E373" s="15">
        <v>1</v>
      </c>
      <c r="F373" s="32"/>
      <c r="G373" s="30">
        <f t="shared" si="7"/>
        <v>0</v>
      </c>
      <c r="H373" s="39"/>
      <c r="I373" s="35"/>
      <c r="J373" s="35"/>
    </row>
    <row r="374" spans="1:10" ht="60">
      <c r="A374" s="69"/>
      <c r="B374" s="16" t="s">
        <v>615</v>
      </c>
      <c r="C374" s="19">
        <v>10</v>
      </c>
      <c r="D374" s="15" t="s">
        <v>1</v>
      </c>
      <c r="E374" s="15">
        <v>1</v>
      </c>
      <c r="F374" s="32"/>
      <c r="G374" s="30">
        <f t="shared" si="7"/>
        <v>0</v>
      </c>
      <c r="H374" s="39"/>
      <c r="I374" s="35"/>
      <c r="J374" s="35"/>
    </row>
    <row r="375" spans="1:10" ht="60">
      <c r="A375" s="69"/>
      <c r="B375" s="16" t="s">
        <v>618</v>
      </c>
      <c r="C375" s="19">
        <v>10</v>
      </c>
      <c r="D375" s="15" t="s">
        <v>1</v>
      </c>
      <c r="E375" s="15">
        <v>1</v>
      </c>
      <c r="F375" s="32"/>
      <c r="G375" s="30">
        <f t="shared" si="7"/>
        <v>0</v>
      </c>
      <c r="H375" s="39"/>
      <c r="I375" s="35"/>
      <c r="J375" s="35"/>
    </row>
    <row r="376" spans="1:10" ht="60">
      <c r="A376" s="69"/>
      <c r="B376" s="16" t="s">
        <v>617</v>
      </c>
      <c r="C376" s="19">
        <v>10</v>
      </c>
      <c r="D376" s="15" t="s">
        <v>1</v>
      </c>
      <c r="E376" s="15">
        <v>1</v>
      </c>
      <c r="F376" s="32"/>
      <c r="G376" s="30">
        <f t="shared" si="7"/>
        <v>0</v>
      </c>
      <c r="H376" s="39"/>
      <c r="I376" s="35"/>
      <c r="J376" s="35"/>
    </row>
    <row r="377" spans="1:10" ht="60">
      <c r="A377" s="69"/>
      <c r="B377" s="16" t="s">
        <v>616</v>
      </c>
      <c r="C377" s="19">
        <v>10</v>
      </c>
      <c r="D377" s="15" t="s">
        <v>1</v>
      </c>
      <c r="E377" s="15">
        <v>1</v>
      </c>
      <c r="F377" s="32"/>
      <c r="G377" s="30">
        <f t="shared" si="7"/>
        <v>0</v>
      </c>
      <c r="H377" s="39"/>
      <c r="I377" s="35"/>
      <c r="J377" s="35"/>
    </row>
    <row r="378" spans="1:10" ht="60">
      <c r="A378" s="70"/>
      <c r="B378" s="16" t="s">
        <v>621</v>
      </c>
      <c r="C378" s="19">
        <v>10</v>
      </c>
      <c r="D378" s="15" t="s">
        <v>1</v>
      </c>
      <c r="E378" s="15">
        <v>1</v>
      </c>
      <c r="F378" s="32"/>
      <c r="G378" s="30">
        <f t="shared" si="7"/>
        <v>0</v>
      </c>
      <c r="H378" s="39"/>
      <c r="I378" s="35"/>
      <c r="J378" s="35"/>
    </row>
    <row r="379" spans="1:10" ht="30">
      <c r="A379" s="68" t="s">
        <v>73</v>
      </c>
      <c r="B379" s="16" t="s">
        <v>301</v>
      </c>
      <c r="C379" s="19">
        <v>2</v>
      </c>
      <c r="D379" s="15" t="s">
        <v>1</v>
      </c>
      <c r="E379" s="15">
        <v>1</v>
      </c>
      <c r="F379" s="32"/>
      <c r="G379" s="30">
        <f t="shared" si="7"/>
        <v>0</v>
      </c>
      <c r="H379" s="35"/>
      <c r="I379" s="35"/>
      <c r="J379" s="35"/>
    </row>
    <row r="380" spans="1:10" ht="30">
      <c r="A380" s="69"/>
      <c r="B380" s="16" t="s">
        <v>302</v>
      </c>
      <c r="C380" s="19">
        <v>2</v>
      </c>
      <c r="D380" s="15" t="s">
        <v>1</v>
      </c>
      <c r="E380" s="15">
        <v>1</v>
      </c>
      <c r="F380" s="32"/>
      <c r="G380" s="30">
        <f t="shared" si="7"/>
        <v>0</v>
      </c>
      <c r="H380" s="35"/>
      <c r="I380" s="35"/>
      <c r="J380" s="35"/>
    </row>
    <row r="381" spans="1:10" ht="30">
      <c r="A381" s="69"/>
      <c r="B381" s="16" t="s">
        <v>303</v>
      </c>
      <c r="C381" s="19">
        <v>2</v>
      </c>
      <c r="D381" s="15" t="s">
        <v>1</v>
      </c>
      <c r="E381" s="15">
        <v>1</v>
      </c>
      <c r="F381" s="32"/>
      <c r="G381" s="30">
        <f t="shared" si="7"/>
        <v>0</v>
      </c>
      <c r="H381" s="35"/>
      <c r="I381" s="35"/>
      <c r="J381" s="35"/>
    </row>
    <row r="382" spans="1:10" ht="30">
      <c r="A382" s="70"/>
      <c r="B382" s="16" t="s">
        <v>304</v>
      </c>
      <c r="C382" s="19">
        <v>2</v>
      </c>
      <c r="D382" s="15" t="s">
        <v>1</v>
      </c>
      <c r="E382" s="15">
        <v>1</v>
      </c>
      <c r="F382" s="32"/>
      <c r="G382" s="30">
        <f t="shared" si="7"/>
        <v>0</v>
      </c>
      <c r="H382" s="35"/>
      <c r="I382" s="35"/>
      <c r="J382" s="35"/>
    </row>
    <row r="383" spans="1:10" ht="45">
      <c r="A383" s="85" t="s">
        <v>672</v>
      </c>
      <c r="B383" s="16" t="s">
        <v>622</v>
      </c>
      <c r="C383" s="15">
        <v>100</v>
      </c>
      <c r="D383" s="15" t="s">
        <v>1</v>
      </c>
      <c r="E383" s="15">
        <v>1</v>
      </c>
      <c r="F383" s="32"/>
      <c r="G383" s="30">
        <f t="shared" si="7"/>
        <v>0</v>
      </c>
      <c r="H383" s="39"/>
      <c r="I383" s="35"/>
      <c r="J383" s="49"/>
    </row>
    <row r="384" spans="1:10" ht="45">
      <c r="A384" s="86"/>
      <c r="B384" s="16" t="s">
        <v>623</v>
      </c>
      <c r="C384" s="15">
        <v>50</v>
      </c>
      <c r="D384" s="15" t="s">
        <v>1</v>
      </c>
      <c r="E384" s="15">
        <v>1</v>
      </c>
      <c r="F384" s="32"/>
      <c r="G384" s="30">
        <f t="shared" si="7"/>
        <v>0</v>
      </c>
      <c r="H384" s="39"/>
      <c r="I384" s="35"/>
      <c r="J384" s="49"/>
    </row>
    <row r="385" spans="1:10" ht="45">
      <c r="A385" s="86"/>
      <c r="B385" s="16" t="s">
        <v>624</v>
      </c>
      <c r="C385" s="15">
        <v>50</v>
      </c>
      <c r="D385" s="15" t="s">
        <v>1</v>
      </c>
      <c r="E385" s="15">
        <v>1</v>
      </c>
      <c r="F385" s="32"/>
      <c r="G385" s="30">
        <f t="shared" si="7"/>
        <v>0</v>
      </c>
      <c r="H385" s="39"/>
      <c r="I385" s="35"/>
      <c r="J385" s="49"/>
    </row>
    <row r="386" spans="1:10" ht="45">
      <c r="A386" s="86"/>
      <c r="B386" s="16" t="s">
        <v>625</v>
      </c>
      <c r="C386" s="15">
        <v>50</v>
      </c>
      <c r="D386" s="15" t="s">
        <v>1</v>
      </c>
      <c r="E386" s="15">
        <v>1</v>
      </c>
      <c r="F386" s="32"/>
      <c r="G386" s="30">
        <f t="shared" si="7"/>
        <v>0</v>
      </c>
      <c r="H386" s="39"/>
      <c r="I386" s="35"/>
      <c r="J386" s="49"/>
    </row>
    <row r="387" spans="1:10" ht="30">
      <c r="A387" s="86"/>
      <c r="B387" s="16" t="s">
        <v>626</v>
      </c>
      <c r="C387" s="15">
        <v>100</v>
      </c>
      <c r="D387" s="15" t="s">
        <v>1</v>
      </c>
      <c r="E387" s="15">
        <v>1</v>
      </c>
      <c r="F387" s="32"/>
      <c r="G387" s="30">
        <f t="shared" si="7"/>
        <v>0</v>
      </c>
      <c r="H387" s="39"/>
      <c r="I387" s="35"/>
      <c r="J387" s="49"/>
    </row>
    <row r="388" spans="1:10" ht="45">
      <c r="A388" s="86"/>
      <c r="B388" s="16" t="s">
        <v>627</v>
      </c>
      <c r="C388" s="15">
        <v>100</v>
      </c>
      <c r="D388" s="15" t="s">
        <v>1</v>
      </c>
      <c r="E388" s="15">
        <v>1</v>
      </c>
      <c r="F388" s="32"/>
      <c r="G388" s="30">
        <f t="shared" si="7"/>
        <v>0</v>
      </c>
      <c r="H388" s="39"/>
      <c r="I388" s="35"/>
      <c r="J388" s="49"/>
    </row>
    <row r="389" spans="1:10" ht="45">
      <c r="A389" s="86"/>
      <c r="B389" s="16" t="s">
        <v>628</v>
      </c>
      <c r="C389" s="15">
        <v>100</v>
      </c>
      <c r="D389" s="15" t="s">
        <v>1</v>
      </c>
      <c r="E389" s="15">
        <v>1</v>
      </c>
      <c r="F389" s="32"/>
      <c r="G389" s="30">
        <f t="shared" si="7"/>
        <v>0</v>
      </c>
      <c r="H389" s="39"/>
      <c r="I389" s="35"/>
      <c r="J389" s="49"/>
    </row>
    <row r="390" spans="1:10" ht="45">
      <c r="A390" s="86"/>
      <c r="B390" s="20" t="s">
        <v>629</v>
      </c>
      <c r="C390" s="15">
        <v>100</v>
      </c>
      <c r="D390" s="15" t="s">
        <v>1</v>
      </c>
      <c r="E390" s="15">
        <v>1</v>
      </c>
      <c r="F390" s="32"/>
      <c r="G390" s="30">
        <f t="shared" si="7"/>
        <v>0</v>
      </c>
      <c r="H390" s="39"/>
      <c r="I390" s="35"/>
      <c r="J390" s="49"/>
    </row>
    <row r="391" spans="1:10" ht="45">
      <c r="A391" s="86"/>
      <c r="B391" s="20" t="s">
        <v>630</v>
      </c>
      <c r="C391" s="15">
        <v>100</v>
      </c>
      <c r="D391" s="15" t="s">
        <v>1</v>
      </c>
      <c r="E391" s="15">
        <v>1</v>
      </c>
      <c r="F391" s="32"/>
      <c r="G391" s="30">
        <f t="shared" si="7"/>
        <v>0</v>
      </c>
      <c r="H391" s="39"/>
      <c r="I391" s="35"/>
      <c r="J391" s="49"/>
    </row>
    <row r="392" spans="1:10" ht="45">
      <c r="A392" s="86"/>
      <c r="B392" s="20" t="s">
        <v>631</v>
      </c>
      <c r="C392" s="15">
        <v>100</v>
      </c>
      <c r="D392" s="15" t="s">
        <v>1</v>
      </c>
      <c r="E392" s="15">
        <v>1</v>
      </c>
      <c r="F392" s="32"/>
      <c r="G392" s="30">
        <f t="shared" si="7"/>
        <v>0</v>
      </c>
      <c r="H392" s="39"/>
      <c r="I392" s="35"/>
      <c r="J392" s="49"/>
    </row>
    <row r="393" spans="1:10" ht="45">
      <c r="A393" s="86"/>
      <c r="B393" s="43" t="s">
        <v>632</v>
      </c>
      <c r="C393" s="15">
        <v>100</v>
      </c>
      <c r="D393" s="15" t="s">
        <v>1</v>
      </c>
      <c r="E393" s="15">
        <v>1</v>
      </c>
      <c r="F393" s="32"/>
      <c r="G393" s="30">
        <f t="shared" si="7"/>
        <v>0</v>
      </c>
      <c r="H393" s="39"/>
      <c r="I393" s="35"/>
      <c r="J393" s="49"/>
    </row>
    <row r="394" spans="1:10" ht="45">
      <c r="A394" s="86"/>
      <c r="B394" s="43" t="s">
        <v>633</v>
      </c>
      <c r="C394" s="15">
        <v>100</v>
      </c>
      <c r="D394" s="15" t="s">
        <v>1</v>
      </c>
      <c r="E394" s="15">
        <v>1</v>
      </c>
      <c r="F394" s="32"/>
      <c r="G394" s="30">
        <f t="shared" si="7"/>
        <v>0</v>
      </c>
      <c r="H394" s="39"/>
      <c r="I394" s="35"/>
      <c r="J394" s="49"/>
    </row>
    <row r="395" spans="1:10" ht="45">
      <c r="A395" s="86"/>
      <c r="B395" s="43" t="s">
        <v>634</v>
      </c>
      <c r="C395" s="15">
        <v>100</v>
      </c>
      <c r="D395" s="15" t="s">
        <v>1</v>
      </c>
      <c r="E395" s="15">
        <v>1</v>
      </c>
      <c r="F395" s="32"/>
      <c r="G395" s="30">
        <f t="shared" si="7"/>
        <v>0</v>
      </c>
      <c r="H395" s="39"/>
      <c r="I395" s="35"/>
      <c r="J395" s="49"/>
    </row>
    <row r="396" spans="1:10" ht="45">
      <c r="A396" s="86"/>
      <c r="B396" s="43" t="s">
        <v>635</v>
      </c>
      <c r="C396" s="15">
        <v>100</v>
      </c>
      <c r="D396" s="15" t="s">
        <v>1</v>
      </c>
      <c r="E396" s="15">
        <v>1</v>
      </c>
      <c r="F396" s="32"/>
      <c r="G396" s="30">
        <f t="shared" si="7"/>
        <v>0</v>
      </c>
      <c r="H396" s="39"/>
      <c r="I396" s="35"/>
      <c r="J396" s="49"/>
    </row>
    <row r="397" spans="1:10" ht="30">
      <c r="A397" s="86"/>
      <c r="B397" s="44" t="s">
        <v>747</v>
      </c>
      <c r="C397" s="15">
        <v>100</v>
      </c>
      <c r="D397" s="15" t="s">
        <v>1</v>
      </c>
      <c r="E397" s="15">
        <v>1</v>
      </c>
      <c r="F397" s="32"/>
      <c r="G397" s="30">
        <f t="shared" si="7"/>
        <v>0</v>
      </c>
      <c r="H397" s="39"/>
      <c r="I397" s="35"/>
      <c r="J397" s="49"/>
    </row>
    <row r="398" spans="1:10" ht="30">
      <c r="A398" s="86"/>
      <c r="B398" s="44" t="s">
        <v>746</v>
      </c>
      <c r="C398" s="15">
        <v>100</v>
      </c>
      <c r="D398" s="15" t="s">
        <v>1</v>
      </c>
      <c r="E398" s="15">
        <v>1</v>
      </c>
      <c r="F398" s="32"/>
      <c r="G398" s="30">
        <f t="shared" si="7"/>
        <v>0</v>
      </c>
      <c r="H398" s="39"/>
      <c r="I398" s="35"/>
      <c r="J398" s="49"/>
    </row>
    <row r="399" spans="1:10" ht="30">
      <c r="A399" s="86"/>
      <c r="B399" s="44" t="s">
        <v>745</v>
      </c>
      <c r="C399" s="15">
        <v>100</v>
      </c>
      <c r="D399" s="15" t="s">
        <v>1</v>
      </c>
      <c r="E399" s="15">
        <v>1</v>
      </c>
      <c r="F399" s="32"/>
      <c r="G399" s="30">
        <f t="shared" si="7"/>
        <v>0</v>
      </c>
      <c r="H399" s="39"/>
      <c r="I399" s="35"/>
      <c r="J399" s="49"/>
    </row>
    <row r="400" spans="1:10" ht="30">
      <c r="A400" s="86"/>
      <c r="B400" s="44" t="s">
        <v>744</v>
      </c>
      <c r="C400" s="15">
        <v>100</v>
      </c>
      <c r="D400" s="15" t="s">
        <v>1</v>
      </c>
      <c r="E400" s="15">
        <v>1</v>
      </c>
      <c r="F400" s="32"/>
      <c r="G400" s="30">
        <f t="shared" si="7"/>
        <v>0</v>
      </c>
      <c r="H400" s="39"/>
      <c r="I400" s="35"/>
      <c r="J400" s="49"/>
    </row>
    <row r="401" spans="1:10" ht="30">
      <c r="A401" s="86"/>
      <c r="B401" s="44" t="s">
        <v>743</v>
      </c>
      <c r="C401" s="15">
        <v>100</v>
      </c>
      <c r="D401" s="15" t="s">
        <v>1</v>
      </c>
      <c r="E401" s="15">
        <v>1</v>
      </c>
      <c r="F401" s="32"/>
      <c r="G401" s="30">
        <f t="shared" si="7"/>
        <v>0</v>
      </c>
      <c r="H401" s="39"/>
      <c r="I401" s="35"/>
      <c r="J401" s="49"/>
    </row>
    <row r="402" spans="1:10" ht="30">
      <c r="A402" s="86"/>
      <c r="B402" s="44" t="s">
        <v>742</v>
      </c>
      <c r="C402" s="15">
        <v>100</v>
      </c>
      <c r="D402" s="15" t="s">
        <v>1</v>
      </c>
      <c r="E402" s="15">
        <v>1</v>
      </c>
      <c r="F402" s="32"/>
      <c r="G402" s="30">
        <f t="shared" si="7"/>
        <v>0</v>
      </c>
      <c r="H402" s="39"/>
      <c r="I402" s="35"/>
      <c r="J402" s="49"/>
    </row>
    <row r="403" spans="1:10" ht="30">
      <c r="A403" s="86"/>
      <c r="B403" s="16" t="s">
        <v>300</v>
      </c>
      <c r="C403" s="15">
        <v>45</v>
      </c>
      <c r="D403" s="15" t="s">
        <v>1</v>
      </c>
      <c r="E403" s="15">
        <v>1</v>
      </c>
      <c r="F403" s="32"/>
      <c r="G403" s="30">
        <f t="shared" si="7"/>
        <v>0</v>
      </c>
      <c r="H403" s="35"/>
      <c r="I403" s="35"/>
      <c r="J403" s="49"/>
    </row>
    <row r="404" spans="1:10" ht="30">
      <c r="A404" s="86"/>
      <c r="B404" s="16" t="s">
        <v>299</v>
      </c>
      <c r="C404" s="15">
        <v>45</v>
      </c>
      <c r="D404" s="15" t="s">
        <v>1</v>
      </c>
      <c r="E404" s="15">
        <v>1</v>
      </c>
      <c r="F404" s="32"/>
      <c r="G404" s="30">
        <f t="shared" si="7"/>
        <v>0</v>
      </c>
      <c r="H404" s="35"/>
      <c r="I404" s="35"/>
      <c r="J404" s="49"/>
    </row>
    <row r="405" spans="1:10" ht="30">
      <c r="A405" s="86"/>
      <c r="B405" s="16" t="s">
        <v>298</v>
      </c>
      <c r="C405" s="15">
        <v>45</v>
      </c>
      <c r="D405" s="15" t="s">
        <v>1</v>
      </c>
      <c r="E405" s="15">
        <v>1</v>
      </c>
      <c r="F405" s="32"/>
      <c r="G405" s="30">
        <f t="shared" si="7"/>
        <v>0</v>
      </c>
      <c r="H405" s="35"/>
      <c r="I405" s="35"/>
      <c r="J405" s="49"/>
    </row>
    <row r="406" spans="1:10" ht="30">
      <c r="A406" s="87"/>
      <c r="B406" s="16" t="s">
        <v>296</v>
      </c>
      <c r="C406" s="15">
        <v>45</v>
      </c>
      <c r="D406" s="15" t="s">
        <v>1</v>
      </c>
      <c r="E406" s="15">
        <v>1</v>
      </c>
      <c r="F406" s="32"/>
      <c r="G406" s="30">
        <f t="shared" si="7"/>
        <v>0</v>
      </c>
      <c r="H406" s="35"/>
      <c r="I406" s="35"/>
      <c r="J406" s="49"/>
    </row>
    <row r="407" spans="1:10" ht="30">
      <c r="A407" s="27" t="s">
        <v>99</v>
      </c>
      <c r="B407" s="16" t="s">
        <v>297</v>
      </c>
      <c r="C407" s="15">
        <v>3</v>
      </c>
      <c r="D407" s="15" t="s">
        <v>1</v>
      </c>
      <c r="E407" s="15">
        <v>1</v>
      </c>
      <c r="F407" s="32"/>
      <c r="G407" s="30">
        <f t="shared" si="7"/>
        <v>0</v>
      </c>
      <c r="H407" s="35"/>
      <c r="I407" s="35"/>
      <c r="J407" s="49"/>
    </row>
    <row r="408" spans="1:10" ht="30">
      <c r="A408" s="54" t="s">
        <v>562</v>
      </c>
      <c r="B408" s="35" t="s">
        <v>561</v>
      </c>
      <c r="C408" s="36">
        <v>2</v>
      </c>
      <c r="D408" s="15" t="s">
        <v>1</v>
      </c>
      <c r="E408" s="15">
        <v>1</v>
      </c>
      <c r="F408" s="32"/>
      <c r="G408" s="30">
        <f t="shared" si="7"/>
        <v>0</v>
      </c>
      <c r="H408" s="35"/>
      <c r="I408" s="35"/>
      <c r="J408" s="49"/>
    </row>
    <row r="409" spans="1:10" ht="24" customHeight="1">
      <c r="A409" s="61" t="s">
        <v>66</v>
      </c>
      <c r="B409" s="62"/>
      <c r="C409" s="62"/>
      <c r="D409" s="62"/>
      <c r="E409" s="62"/>
      <c r="F409" s="62"/>
      <c r="G409" s="62"/>
      <c r="H409" s="62"/>
      <c r="I409" s="62"/>
      <c r="J409" s="60"/>
    </row>
    <row r="410" spans="1:10" ht="30">
      <c r="A410" s="74" t="s">
        <v>106</v>
      </c>
      <c r="B410" s="16" t="s">
        <v>292</v>
      </c>
      <c r="C410" s="15">
        <v>4</v>
      </c>
      <c r="D410" s="15" t="s">
        <v>1</v>
      </c>
      <c r="E410" s="15">
        <v>1</v>
      </c>
      <c r="F410" s="32"/>
      <c r="G410" s="30">
        <f aca="true" t="shared" si="8" ref="G410:G472">C410*F410</f>
        <v>0</v>
      </c>
      <c r="H410" s="35"/>
      <c r="I410" s="35"/>
      <c r="J410" s="49"/>
    </row>
    <row r="411" spans="1:10" ht="30">
      <c r="A411" s="76"/>
      <c r="B411" s="16" t="s">
        <v>293</v>
      </c>
      <c r="C411" s="15">
        <v>4</v>
      </c>
      <c r="D411" s="15" t="s">
        <v>1</v>
      </c>
      <c r="E411" s="15">
        <v>1</v>
      </c>
      <c r="F411" s="32"/>
      <c r="G411" s="30">
        <f t="shared" si="8"/>
        <v>0</v>
      </c>
      <c r="H411" s="35"/>
      <c r="I411" s="35"/>
      <c r="J411" s="49"/>
    </row>
    <row r="412" spans="1:10" ht="30">
      <c r="A412" s="74" t="s">
        <v>62</v>
      </c>
      <c r="B412" s="16" t="s">
        <v>295</v>
      </c>
      <c r="C412" s="15">
        <v>1</v>
      </c>
      <c r="D412" s="15" t="s">
        <v>1</v>
      </c>
      <c r="E412" s="15">
        <v>1</v>
      </c>
      <c r="F412" s="32"/>
      <c r="G412" s="30">
        <f t="shared" si="8"/>
        <v>0</v>
      </c>
      <c r="H412" s="35"/>
      <c r="I412" s="35"/>
      <c r="J412" s="49"/>
    </row>
    <row r="413" spans="1:10" ht="30">
      <c r="A413" s="76"/>
      <c r="B413" s="16" t="s">
        <v>294</v>
      </c>
      <c r="C413" s="15">
        <v>1</v>
      </c>
      <c r="D413" s="15" t="s">
        <v>1</v>
      </c>
      <c r="E413" s="15">
        <v>1</v>
      </c>
      <c r="F413" s="32"/>
      <c r="G413" s="30">
        <f t="shared" si="8"/>
        <v>0</v>
      </c>
      <c r="H413" s="35"/>
      <c r="I413" s="35"/>
      <c r="J413" s="49"/>
    </row>
    <row r="414" spans="1:10" ht="16.5" customHeight="1">
      <c r="A414" s="74" t="s">
        <v>55</v>
      </c>
      <c r="B414" s="16" t="s">
        <v>283</v>
      </c>
      <c r="C414" s="15">
        <v>12</v>
      </c>
      <c r="D414" s="15" t="s">
        <v>1</v>
      </c>
      <c r="E414" s="15">
        <v>1</v>
      </c>
      <c r="F414" s="32"/>
      <c r="G414" s="30">
        <f t="shared" si="8"/>
        <v>0</v>
      </c>
      <c r="H414" s="35"/>
      <c r="I414" s="35"/>
      <c r="J414" s="35"/>
    </row>
    <row r="415" spans="1:10" ht="15">
      <c r="A415" s="75"/>
      <c r="B415" s="16" t="s">
        <v>284</v>
      </c>
      <c r="C415" s="15">
        <v>12</v>
      </c>
      <c r="D415" s="15" t="s">
        <v>1</v>
      </c>
      <c r="E415" s="15">
        <v>1</v>
      </c>
      <c r="F415" s="32"/>
      <c r="G415" s="30">
        <f t="shared" si="8"/>
        <v>0</v>
      </c>
      <c r="H415" s="35"/>
      <c r="I415" s="35"/>
      <c r="J415" s="35"/>
    </row>
    <row r="416" spans="1:10" ht="15">
      <c r="A416" s="76"/>
      <c r="B416" s="16" t="s">
        <v>285</v>
      </c>
      <c r="C416" s="15">
        <v>12</v>
      </c>
      <c r="D416" s="15" t="s">
        <v>1</v>
      </c>
      <c r="E416" s="15">
        <v>1</v>
      </c>
      <c r="F416" s="32"/>
      <c r="G416" s="30">
        <f t="shared" si="8"/>
        <v>0</v>
      </c>
      <c r="H416" s="35"/>
      <c r="I416" s="35"/>
      <c r="J416" s="35"/>
    </row>
    <row r="417" spans="1:10" ht="45">
      <c r="A417" s="74" t="s">
        <v>56</v>
      </c>
      <c r="B417" s="16" t="s">
        <v>286</v>
      </c>
      <c r="C417" s="15">
        <v>6</v>
      </c>
      <c r="D417" s="15" t="s">
        <v>1</v>
      </c>
      <c r="E417" s="15">
        <v>1</v>
      </c>
      <c r="F417" s="32"/>
      <c r="G417" s="30">
        <f t="shared" si="8"/>
        <v>0</v>
      </c>
      <c r="H417" s="35"/>
      <c r="I417" s="35"/>
      <c r="J417" s="35"/>
    </row>
    <row r="418" spans="1:10" ht="45">
      <c r="A418" s="75"/>
      <c r="B418" s="16" t="s">
        <v>287</v>
      </c>
      <c r="C418" s="15">
        <v>6</v>
      </c>
      <c r="D418" s="15" t="s">
        <v>1</v>
      </c>
      <c r="E418" s="15">
        <v>1</v>
      </c>
      <c r="F418" s="32"/>
      <c r="G418" s="30">
        <f t="shared" si="8"/>
        <v>0</v>
      </c>
      <c r="H418" s="35"/>
      <c r="I418" s="35"/>
      <c r="J418" s="35"/>
    </row>
    <row r="419" spans="1:10" ht="45">
      <c r="A419" s="76"/>
      <c r="B419" s="16" t="s">
        <v>288</v>
      </c>
      <c r="C419" s="15">
        <v>6</v>
      </c>
      <c r="D419" s="15" t="s">
        <v>1</v>
      </c>
      <c r="E419" s="15">
        <v>1</v>
      </c>
      <c r="F419" s="32"/>
      <c r="G419" s="30">
        <f t="shared" si="8"/>
        <v>0</v>
      </c>
      <c r="H419" s="35"/>
      <c r="I419" s="35"/>
      <c r="J419" s="35"/>
    </row>
    <row r="420" spans="1:10" ht="30">
      <c r="A420" s="74" t="s">
        <v>57</v>
      </c>
      <c r="B420" s="16" t="s">
        <v>289</v>
      </c>
      <c r="C420" s="15">
        <v>6</v>
      </c>
      <c r="D420" s="15" t="s">
        <v>1</v>
      </c>
      <c r="E420" s="15">
        <v>1</v>
      </c>
      <c r="F420" s="32"/>
      <c r="G420" s="30">
        <f t="shared" si="8"/>
        <v>0</v>
      </c>
      <c r="H420" s="35"/>
      <c r="I420" s="35"/>
      <c r="J420" s="35"/>
    </row>
    <row r="421" spans="1:10" ht="45">
      <c r="A421" s="76"/>
      <c r="B421" s="16" t="s">
        <v>282</v>
      </c>
      <c r="C421" s="15">
        <v>6</v>
      </c>
      <c r="D421" s="15" t="s">
        <v>1</v>
      </c>
      <c r="E421" s="15">
        <v>1</v>
      </c>
      <c r="F421" s="32"/>
      <c r="G421" s="30">
        <f t="shared" si="8"/>
        <v>0</v>
      </c>
      <c r="H421" s="35"/>
      <c r="I421" s="35"/>
      <c r="J421" s="35"/>
    </row>
    <row r="422" spans="1:10" ht="30">
      <c r="A422" s="26" t="s">
        <v>74</v>
      </c>
      <c r="B422" s="16" t="s">
        <v>273</v>
      </c>
      <c r="C422" s="15">
        <v>1</v>
      </c>
      <c r="D422" s="15" t="s">
        <v>1</v>
      </c>
      <c r="E422" s="15">
        <v>1</v>
      </c>
      <c r="F422" s="32"/>
      <c r="G422" s="30">
        <f t="shared" si="8"/>
        <v>0</v>
      </c>
      <c r="H422" s="35"/>
      <c r="I422" s="35"/>
      <c r="J422" s="49"/>
    </row>
    <row r="423" spans="1:10" ht="30">
      <c r="A423" s="74" t="s">
        <v>58</v>
      </c>
      <c r="B423" s="16" t="s">
        <v>274</v>
      </c>
      <c r="C423" s="15">
        <v>2</v>
      </c>
      <c r="D423" s="15" t="s">
        <v>1</v>
      </c>
      <c r="E423" s="15">
        <v>1</v>
      </c>
      <c r="F423" s="32"/>
      <c r="G423" s="30">
        <f t="shared" si="8"/>
        <v>0</v>
      </c>
      <c r="H423" s="35"/>
      <c r="I423" s="35"/>
      <c r="J423" s="49"/>
    </row>
    <row r="424" spans="1:10" ht="30">
      <c r="A424" s="76"/>
      <c r="B424" s="16" t="s">
        <v>275</v>
      </c>
      <c r="C424" s="15">
        <v>2</v>
      </c>
      <c r="D424" s="15" t="s">
        <v>1</v>
      </c>
      <c r="E424" s="15">
        <v>1</v>
      </c>
      <c r="F424" s="32"/>
      <c r="G424" s="30">
        <f t="shared" si="8"/>
        <v>0</v>
      </c>
      <c r="H424" s="35"/>
      <c r="I424" s="35"/>
      <c r="J424" s="49"/>
    </row>
    <row r="425" spans="1:10" ht="30">
      <c r="A425" s="74" t="s">
        <v>110</v>
      </c>
      <c r="B425" s="16" t="s">
        <v>290</v>
      </c>
      <c r="C425" s="15">
        <v>2</v>
      </c>
      <c r="D425" s="15" t="s">
        <v>1</v>
      </c>
      <c r="E425" s="15">
        <v>1</v>
      </c>
      <c r="F425" s="32"/>
      <c r="G425" s="30">
        <f t="shared" si="8"/>
        <v>0</v>
      </c>
      <c r="H425" s="35"/>
      <c r="I425" s="35"/>
      <c r="J425" s="49"/>
    </row>
    <row r="426" spans="1:10" ht="30">
      <c r="A426" s="76"/>
      <c r="B426" s="16" t="s">
        <v>291</v>
      </c>
      <c r="C426" s="15">
        <v>2</v>
      </c>
      <c r="D426" s="15" t="s">
        <v>1</v>
      </c>
      <c r="E426" s="15">
        <v>1</v>
      </c>
      <c r="F426" s="32"/>
      <c r="G426" s="30">
        <f t="shared" si="8"/>
        <v>0</v>
      </c>
      <c r="H426" s="35"/>
      <c r="I426" s="35"/>
      <c r="J426" s="49"/>
    </row>
    <row r="427" spans="1:10" ht="45">
      <c r="A427" s="26" t="s">
        <v>107</v>
      </c>
      <c r="B427" s="16" t="s">
        <v>281</v>
      </c>
      <c r="C427" s="15">
        <v>5</v>
      </c>
      <c r="D427" s="15" t="s">
        <v>1</v>
      </c>
      <c r="E427" s="15">
        <v>1</v>
      </c>
      <c r="F427" s="32"/>
      <c r="G427" s="30">
        <f t="shared" si="8"/>
        <v>0</v>
      </c>
      <c r="H427" s="35"/>
      <c r="I427" s="35"/>
      <c r="J427" s="35"/>
    </row>
    <row r="428" spans="1:10" ht="30">
      <c r="A428" s="74" t="s">
        <v>108</v>
      </c>
      <c r="B428" s="16" t="s">
        <v>280</v>
      </c>
      <c r="C428" s="15">
        <v>5</v>
      </c>
      <c r="D428" s="15" t="s">
        <v>1</v>
      </c>
      <c r="E428" s="15">
        <v>1</v>
      </c>
      <c r="F428" s="32"/>
      <c r="G428" s="30">
        <f t="shared" si="8"/>
        <v>0</v>
      </c>
      <c r="H428" s="35"/>
      <c r="I428" s="35"/>
      <c r="J428" s="35"/>
    </row>
    <row r="429" spans="1:10" ht="45">
      <c r="A429" s="75"/>
      <c r="B429" s="16" t="s">
        <v>277</v>
      </c>
      <c r="C429" s="15">
        <v>5</v>
      </c>
      <c r="D429" s="15" t="s">
        <v>1</v>
      </c>
      <c r="E429" s="15">
        <v>1</v>
      </c>
      <c r="F429" s="32"/>
      <c r="G429" s="30">
        <f t="shared" si="8"/>
        <v>0</v>
      </c>
      <c r="H429" s="35"/>
      <c r="I429" s="35"/>
      <c r="J429" s="35"/>
    </row>
    <row r="430" spans="1:10" ht="15">
      <c r="A430" s="75"/>
      <c r="B430" s="16" t="s">
        <v>279</v>
      </c>
      <c r="C430" s="15">
        <v>5</v>
      </c>
      <c r="D430" s="15" t="s">
        <v>1</v>
      </c>
      <c r="E430" s="15">
        <v>1</v>
      </c>
      <c r="F430" s="32"/>
      <c r="G430" s="30">
        <f t="shared" si="8"/>
        <v>0</v>
      </c>
      <c r="H430" s="35"/>
      <c r="I430" s="35"/>
      <c r="J430" s="35"/>
    </row>
    <row r="431" spans="1:10" ht="30">
      <c r="A431" s="76"/>
      <c r="B431" s="16" t="s">
        <v>276</v>
      </c>
      <c r="C431" s="15">
        <v>3</v>
      </c>
      <c r="D431" s="15" t="s">
        <v>1</v>
      </c>
      <c r="E431" s="15">
        <v>1</v>
      </c>
      <c r="F431" s="32"/>
      <c r="G431" s="30">
        <f t="shared" si="8"/>
        <v>0</v>
      </c>
      <c r="H431" s="35"/>
      <c r="I431" s="35"/>
      <c r="J431" s="35"/>
    </row>
    <row r="432" spans="1:10" ht="30">
      <c r="A432" s="74" t="s">
        <v>109</v>
      </c>
      <c r="B432" s="16" t="s">
        <v>278</v>
      </c>
      <c r="C432" s="15">
        <v>5</v>
      </c>
      <c r="D432" s="15" t="s">
        <v>1</v>
      </c>
      <c r="E432" s="15">
        <v>1</v>
      </c>
      <c r="F432" s="32"/>
      <c r="G432" s="30">
        <f t="shared" si="8"/>
        <v>0</v>
      </c>
      <c r="H432" s="35"/>
      <c r="I432" s="35"/>
      <c r="J432" s="35"/>
    </row>
    <row r="433" spans="1:10" ht="15">
      <c r="A433" s="76"/>
      <c r="B433" s="16" t="s">
        <v>253</v>
      </c>
      <c r="C433" s="15">
        <v>10</v>
      </c>
      <c r="D433" s="15" t="s">
        <v>1</v>
      </c>
      <c r="E433" s="15">
        <v>1</v>
      </c>
      <c r="F433" s="32"/>
      <c r="G433" s="30">
        <f t="shared" si="8"/>
        <v>0</v>
      </c>
      <c r="H433" s="35"/>
      <c r="I433" s="35"/>
      <c r="J433" s="35"/>
    </row>
    <row r="434" spans="1:10" ht="15">
      <c r="A434" s="26" t="s">
        <v>59</v>
      </c>
      <c r="B434" s="16" t="s">
        <v>254</v>
      </c>
      <c r="C434" s="15">
        <v>3</v>
      </c>
      <c r="D434" s="15" t="s">
        <v>1</v>
      </c>
      <c r="E434" s="15">
        <v>1</v>
      </c>
      <c r="F434" s="32"/>
      <c r="G434" s="30">
        <f t="shared" si="8"/>
        <v>0</v>
      </c>
      <c r="H434" s="35"/>
      <c r="I434" s="35"/>
      <c r="J434" s="35"/>
    </row>
    <row r="435" spans="1:10" ht="30">
      <c r="A435" s="26" t="s">
        <v>60</v>
      </c>
      <c r="B435" s="16" t="s">
        <v>255</v>
      </c>
      <c r="C435" s="15">
        <v>1</v>
      </c>
      <c r="D435" s="15" t="s">
        <v>1</v>
      </c>
      <c r="E435" s="15">
        <v>1</v>
      </c>
      <c r="F435" s="32"/>
      <c r="G435" s="30">
        <f t="shared" si="8"/>
        <v>0</v>
      </c>
      <c r="H435" s="35"/>
      <c r="I435" s="35"/>
      <c r="J435" s="49"/>
    </row>
    <row r="436" spans="1:10" ht="15">
      <c r="A436" s="26" t="s">
        <v>61</v>
      </c>
      <c r="B436" s="16" t="s">
        <v>256</v>
      </c>
      <c r="C436" s="15">
        <v>6</v>
      </c>
      <c r="D436" s="15" t="s">
        <v>1</v>
      </c>
      <c r="E436" s="15">
        <v>1</v>
      </c>
      <c r="F436" s="32"/>
      <c r="G436" s="30">
        <f t="shared" si="8"/>
        <v>0</v>
      </c>
      <c r="H436" s="35"/>
      <c r="I436" s="35"/>
      <c r="J436" s="35"/>
    </row>
    <row r="437" spans="1:10" ht="15">
      <c r="A437" s="74" t="s">
        <v>63</v>
      </c>
      <c r="B437" s="16" t="s">
        <v>257</v>
      </c>
      <c r="C437" s="15">
        <v>2</v>
      </c>
      <c r="D437" s="15" t="s">
        <v>1</v>
      </c>
      <c r="E437" s="15">
        <v>1</v>
      </c>
      <c r="F437" s="32"/>
      <c r="G437" s="30">
        <f t="shared" si="8"/>
        <v>0</v>
      </c>
      <c r="H437" s="35"/>
      <c r="I437" s="35"/>
      <c r="J437" s="35"/>
    </row>
    <row r="438" spans="1:10" ht="15">
      <c r="A438" s="76"/>
      <c r="B438" s="16" t="s">
        <v>258</v>
      </c>
      <c r="C438" s="15">
        <v>2</v>
      </c>
      <c r="D438" s="15" t="s">
        <v>1</v>
      </c>
      <c r="E438" s="15">
        <v>1</v>
      </c>
      <c r="F438" s="32"/>
      <c r="G438" s="30">
        <f t="shared" si="8"/>
        <v>0</v>
      </c>
      <c r="H438" s="35"/>
      <c r="I438" s="35"/>
      <c r="J438" s="35"/>
    </row>
    <row r="439" spans="1:10" ht="30">
      <c r="A439" s="68" t="s">
        <v>64</v>
      </c>
      <c r="B439" s="16" t="s">
        <v>259</v>
      </c>
      <c r="C439" s="17">
        <v>20</v>
      </c>
      <c r="D439" s="15" t="s">
        <v>1</v>
      </c>
      <c r="E439" s="15">
        <v>1</v>
      </c>
      <c r="F439" s="32"/>
      <c r="G439" s="30">
        <f t="shared" si="8"/>
        <v>0</v>
      </c>
      <c r="H439" s="35"/>
      <c r="I439" s="35"/>
      <c r="J439" s="35"/>
    </row>
    <row r="440" spans="1:10" ht="30">
      <c r="A440" s="69"/>
      <c r="B440" s="16" t="s">
        <v>260</v>
      </c>
      <c r="C440" s="17">
        <v>20</v>
      </c>
      <c r="D440" s="15" t="s">
        <v>1</v>
      </c>
      <c r="E440" s="15">
        <v>1</v>
      </c>
      <c r="F440" s="32"/>
      <c r="G440" s="30">
        <f t="shared" si="8"/>
        <v>0</v>
      </c>
      <c r="H440" s="35"/>
      <c r="I440" s="35"/>
      <c r="J440" s="35"/>
    </row>
    <row r="441" spans="1:10" ht="30">
      <c r="A441" s="69"/>
      <c r="B441" s="16" t="s">
        <v>261</v>
      </c>
      <c r="C441" s="17">
        <v>5</v>
      </c>
      <c r="D441" s="15" t="s">
        <v>1</v>
      </c>
      <c r="E441" s="15">
        <v>1</v>
      </c>
      <c r="F441" s="32"/>
      <c r="G441" s="30">
        <f t="shared" si="8"/>
        <v>0</v>
      </c>
      <c r="H441" s="35"/>
      <c r="I441" s="35"/>
      <c r="J441" s="49"/>
    </row>
    <row r="442" spans="1:10" ht="30">
      <c r="A442" s="69"/>
      <c r="B442" s="16" t="s">
        <v>262</v>
      </c>
      <c r="C442" s="17">
        <v>1</v>
      </c>
      <c r="D442" s="15" t="s">
        <v>1</v>
      </c>
      <c r="E442" s="15">
        <v>1</v>
      </c>
      <c r="F442" s="32"/>
      <c r="G442" s="30">
        <f t="shared" si="8"/>
        <v>0</v>
      </c>
      <c r="H442" s="35"/>
      <c r="I442" s="35"/>
      <c r="J442" s="49"/>
    </row>
    <row r="443" spans="1:10" ht="30">
      <c r="A443" s="70"/>
      <c r="B443" s="16" t="s">
        <v>264</v>
      </c>
      <c r="C443" s="17">
        <v>1</v>
      </c>
      <c r="D443" s="15" t="s">
        <v>1</v>
      </c>
      <c r="E443" s="15">
        <v>1</v>
      </c>
      <c r="F443" s="32"/>
      <c r="G443" s="30">
        <f t="shared" si="8"/>
        <v>0</v>
      </c>
      <c r="H443" s="35"/>
      <c r="I443" s="35"/>
      <c r="J443" s="49"/>
    </row>
    <row r="444" spans="1:10" ht="30">
      <c r="A444" s="68" t="s">
        <v>165</v>
      </c>
      <c r="B444" s="16" t="s">
        <v>263</v>
      </c>
      <c r="C444" s="17">
        <v>5</v>
      </c>
      <c r="D444" s="15" t="s">
        <v>1</v>
      </c>
      <c r="E444" s="15">
        <v>1</v>
      </c>
      <c r="F444" s="32"/>
      <c r="G444" s="30">
        <f t="shared" si="8"/>
        <v>0</v>
      </c>
      <c r="H444" s="35"/>
      <c r="I444" s="35"/>
      <c r="J444" s="35"/>
    </row>
    <row r="445" spans="1:10" ht="30">
      <c r="A445" s="69"/>
      <c r="B445" s="16" t="s">
        <v>265</v>
      </c>
      <c r="C445" s="17">
        <v>5</v>
      </c>
      <c r="D445" s="15" t="s">
        <v>1</v>
      </c>
      <c r="E445" s="15">
        <v>1</v>
      </c>
      <c r="F445" s="32"/>
      <c r="G445" s="30">
        <f t="shared" si="8"/>
        <v>0</v>
      </c>
      <c r="H445" s="35"/>
      <c r="I445" s="35"/>
      <c r="J445" s="49"/>
    </row>
    <row r="446" spans="1:10" ht="15" customHeight="1">
      <c r="A446" s="69"/>
      <c r="B446" s="16" t="s">
        <v>266</v>
      </c>
      <c r="C446" s="17">
        <v>2</v>
      </c>
      <c r="D446" s="15" t="s">
        <v>1</v>
      </c>
      <c r="E446" s="15">
        <v>1</v>
      </c>
      <c r="F446" s="32"/>
      <c r="G446" s="30">
        <f t="shared" si="8"/>
        <v>0</v>
      </c>
      <c r="H446" s="35"/>
      <c r="I446" s="35"/>
      <c r="J446" s="49"/>
    </row>
    <row r="447" spans="1:10" ht="15">
      <c r="A447" s="69"/>
      <c r="B447" s="16" t="s">
        <v>267</v>
      </c>
      <c r="C447" s="17">
        <v>2</v>
      </c>
      <c r="D447" s="15" t="s">
        <v>1</v>
      </c>
      <c r="E447" s="15">
        <v>1</v>
      </c>
      <c r="F447" s="32"/>
      <c r="G447" s="30">
        <f t="shared" si="8"/>
        <v>0</v>
      </c>
      <c r="H447" s="35"/>
      <c r="I447" s="35"/>
      <c r="J447" s="49"/>
    </row>
    <row r="448" spans="1:10" ht="15">
      <c r="A448" s="70"/>
      <c r="B448" s="16" t="s">
        <v>268</v>
      </c>
      <c r="C448" s="15">
        <v>6</v>
      </c>
      <c r="D448" s="15" t="s">
        <v>1</v>
      </c>
      <c r="E448" s="15">
        <v>1</v>
      </c>
      <c r="F448" s="32"/>
      <c r="G448" s="30">
        <f t="shared" si="8"/>
        <v>0</v>
      </c>
      <c r="H448" s="35"/>
      <c r="I448" s="35"/>
      <c r="J448" s="35"/>
    </row>
    <row r="449" spans="1:10" ht="30">
      <c r="A449" s="74" t="s">
        <v>166</v>
      </c>
      <c r="B449" s="16" t="s">
        <v>269</v>
      </c>
      <c r="C449" s="17">
        <v>3</v>
      </c>
      <c r="D449" s="15" t="s">
        <v>1</v>
      </c>
      <c r="E449" s="15">
        <v>1</v>
      </c>
      <c r="F449" s="32"/>
      <c r="G449" s="30">
        <f t="shared" si="8"/>
        <v>0</v>
      </c>
      <c r="H449" s="35"/>
      <c r="I449" s="35"/>
      <c r="J449" s="35"/>
    </row>
    <row r="450" spans="1:10" ht="15">
      <c r="A450" s="75"/>
      <c r="B450" s="16" t="s">
        <v>270</v>
      </c>
      <c r="C450" s="17">
        <v>3</v>
      </c>
      <c r="D450" s="15" t="s">
        <v>1</v>
      </c>
      <c r="E450" s="15">
        <v>1</v>
      </c>
      <c r="F450" s="32"/>
      <c r="G450" s="30">
        <f t="shared" si="8"/>
        <v>0</v>
      </c>
      <c r="H450" s="35"/>
      <c r="I450" s="35"/>
      <c r="J450" s="35"/>
    </row>
    <row r="451" spans="1:10" ht="30">
      <c r="A451" s="75"/>
      <c r="B451" s="16" t="s">
        <v>271</v>
      </c>
      <c r="C451" s="17">
        <v>3</v>
      </c>
      <c r="D451" s="15" t="s">
        <v>1</v>
      </c>
      <c r="E451" s="15">
        <v>1</v>
      </c>
      <c r="F451" s="32"/>
      <c r="G451" s="30">
        <f t="shared" si="8"/>
        <v>0</v>
      </c>
      <c r="H451" s="35"/>
      <c r="I451" s="35"/>
      <c r="J451" s="49"/>
    </row>
    <row r="452" spans="1:10" ht="30">
      <c r="A452" s="75"/>
      <c r="B452" s="16" t="s">
        <v>272</v>
      </c>
      <c r="C452" s="17">
        <v>3</v>
      </c>
      <c r="D452" s="15" t="s">
        <v>1</v>
      </c>
      <c r="E452" s="15">
        <v>1</v>
      </c>
      <c r="F452" s="32"/>
      <c r="G452" s="30">
        <f t="shared" si="8"/>
        <v>0</v>
      </c>
      <c r="H452" s="35"/>
      <c r="I452" s="35"/>
      <c r="J452" s="49"/>
    </row>
    <row r="453" spans="1:10" ht="30">
      <c r="A453" s="76"/>
      <c r="B453" s="16" t="s">
        <v>723</v>
      </c>
      <c r="C453" s="15">
        <v>50</v>
      </c>
      <c r="D453" s="15" t="s">
        <v>1</v>
      </c>
      <c r="E453" s="15">
        <v>1</v>
      </c>
      <c r="F453" s="32"/>
      <c r="G453" s="30">
        <f t="shared" si="8"/>
        <v>0</v>
      </c>
      <c r="H453" s="35"/>
      <c r="I453" s="40"/>
      <c r="J453" s="49"/>
    </row>
    <row r="454" spans="1:10" ht="15">
      <c r="A454" s="74"/>
      <c r="B454" s="16"/>
      <c r="C454" s="15"/>
      <c r="D454" s="15"/>
      <c r="E454" s="15"/>
      <c r="F454" s="16"/>
      <c r="G454" s="46"/>
      <c r="H454" s="40"/>
      <c r="I454" s="40"/>
      <c r="J454" s="35"/>
    </row>
    <row r="455" spans="1:10" ht="15">
      <c r="A455" s="76"/>
      <c r="B455" s="16"/>
      <c r="C455" s="15"/>
      <c r="D455" s="15"/>
      <c r="E455" s="15"/>
      <c r="F455" s="16"/>
      <c r="G455" s="46"/>
      <c r="H455" s="40"/>
      <c r="I455" s="40"/>
      <c r="J455" s="35"/>
    </row>
    <row r="456" spans="1:10" ht="30">
      <c r="A456" s="68" t="s">
        <v>167</v>
      </c>
      <c r="B456" s="16" t="s">
        <v>782</v>
      </c>
      <c r="C456" s="15">
        <v>300</v>
      </c>
      <c r="D456" s="15" t="s">
        <v>1</v>
      </c>
      <c r="E456" s="15">
        <v>1</v>
      </c>
      <c r="F456" s="32"/>
      <c r="G456" s="30">
        <f t="shared" si="8"/>
        <v>0</v>
      </c>
      <c r="H456" s="39"/>
      <c r="I456" s="35"/>
      <c r="J456" s="35"/>
    </row>
    <row r="457" spans="1:10" ht="30">
      <c r="A457" s="69"/>
      <c r="B457" s="16" t="s">
        <v>636</v>
      </c>
      <c r="C457" s="15">
        <v>200</v>
      </c>
      <c r="D457" s="15" t="s">
        <v>1</v>
      </c>
      <c r="E457" s="15">
        <v>1</v>
      </c>
      <c r="F457" s="32"/>
      <c r="G457" s="30">
        <f t="shared" si="8"/>
        <v>0</v>
      </c>
      <c r="H457" s="39"/>
      <c r="I457" s="35"/>
      <c r="J457" s="35"/>
    </row>
    <row r="458" spans="1:10" ht="30">
      <c r="A458" s="70"/>
      <c r="B458" s="16" t="s">
        <v>637</v>
      </c>
      <c r="C458" s="15">
        <v>200</v>
      </c>
      <c r="D458" s="15" t="s">
        <v>1</v>
      </c>
      <c r="E458" s="15">
        <v>1</v>
      </c>
      <c r="F458" s="32"/>
      <c r="G458" s="30">
        <f t="shared" si="8"/>
        <v>0</v>
      </c>
      <c r="H458" s="39"/>
      <c r="I458" s="35"/>
      <c r="J458" s="35"/>
    </row>
    <row r="459" spans="1:10" ht="30" customHeight="1">
      <c r="A459" s="63" t="s">
        <v>101</v>
      </c>
      <c r="B459" s="64"/>
      <c r="C459" s="64"/>
      <c r="D459" s="64"/>
      <c r="E459" s="64"/>
      <c r="F459" s="64"/>
      <c r="G459" s="64"/>
      <c r="H459" s="64"/>
      <c r="I459" s="64"/>
      <c r="J459" s="47"/>
    </row>
    <row r="460" spans="1:10" ht="75">
      <c r="A460" s="50" t="s">
        <v>75</v>
      </c>
      <c r="B460" s="17" t="s">
        <v>252</v>
      </c>
      <c r="C460" s="15">
        <v>4</v>
      </c>
      <c r="D460" s="15" t="s">
        <v>1</v>
      </c>
      <c r="E460" s="15">
        <v>1</v>
      </c>
      <c r="F460" s="32"/>
      <c r="G460" s="30">
        <f t="shared" si="8"/>
        <v>0</v>
      </c>
      <c r="H460" s="35"/>
      <c r="I460" s="35"/>
      <c r="J460" s="49"/>
    </row>
    <row r="461" spans="1:10" ht="75">
      <c r="A461" s="68" t="s">
        <v>76</v>
      </c>
      <c r="B461" s="16" t="s">
        <v>724</v>
      </c>
      <c r="C461" s="15">
        <v>5</v>
      </c>
      <c r="D461" s="15" t="s">
        <v>1</v>
      </c>
      <c r="E461" s="15">
        <v>1</v>
      </c>
      <c r="F461" s="32"/>
      <c r="G461" s="30">
        <f t="shared" si="8"/>
        <v>0</v>
      </c>
      <c r="H461" s="35"/>
      <c r="I461" s="39"/>
      <c r="J461" s="49"/>
    </row>
    <row r="462" spans="1:10" ht="75">
      <c r="A462" s="69"/>
      <c r="B462" s="16" t="s">
        <v>727</v>
      </c>
      <c r="C462" s="15">
        <v>7</v>
      </c>
      <c r="D462" s="15" t="s">
        <v>1</v>
      </c>
      <c r="E462" s="15">
        <v>1</v>
      </c>
      <c r="F462" s="32"/>
      <c r="G462" s="30">
        <f t="shared" si="8"/>
        <v>0</v>
      </c>
      <c r="H462" s="35"/>
      <c r="I462" s="39"/>
      <c r="J462" s="49"/>
    </row>
    <row r="463" spans="1:10" ht="75">
      <c r="A463" s="69"/>
      <c r="B463" s="16" t="s">
        <v>726</v>
      </c>
      <c r="C463" s="15">
        <v>4</v>
      </c>
      <c r="D463" s="15" t="s">
        <v>1</v>
      </c>
      <c r="E463" s="15">
        <v>1</v>
      </c>
      <c r="F463" s="32"/>
      <c r="G463" s="30">
        <f t="shared" si="8"/>
        <v>0</v>
      </c>
      <c r="H463" s="35"/>
      <c r="I463" s="39"/>
      <c r="J463" s="49"/>
    </row>
    <row r="464" spans="1:10" ht="75">
      <c r="A464" s="69"/>
      <c r="B464" s="16" t="s">
        <v>725</v>
      </c>
      <c r="C464" s="15">
        <v>5</v>
      </c>
      <c r="D464" s="15" t="s">
        <v>1</v>
      </c>
      <c r="E464" s="15">
        <v>1</v>
      </c>
      <c r="F464" s="32"/>
      <c r="G464" s="30">
        <f t="shared" si="8"/>
        <v>0</v>
      </c>
      <c r="H464" s="35"/>
      <c r="I464" s="39"/>
      <c r="J464" s="49"/>
    </row>
    <row r="465" spans="1:10" ht="75">
      <c r="A465" s="69"/>
      <c r="B465" s="16" t="s">
        <v>728</v>
      </c>
      <c r="C465" s="15">
        <v>8</v>
      </c>
      <c r="D465" s="15" t="s">
        <v>1</v>
      </c>
      <c r="E465" s="15">
        <v>1</v>
      </c>
      <c r="F465" s="32"/>
      <c r="G465" s="30">
        <f t="shared" si="8"/>
        <v>0</v>
      </c>
      <c r="H465" s="35"/>
      <c r="I465" s="39"/>
      <c r="J465" s="49"/>
    </row>
    <row r="466" spans="1:10" ht="75">
      <c r="A466" s="70"/>
      <c r="B466" s="16" t="s">
        <v>729</v>
      </c>
      <c r="C466" s="15">
        <v>3</v>
      </c>
      <c r="D466" s="15" t="s">
        <v>1</v>
      </c>
      <c r="E466" s="15">
        <v>1</v>
      </c>
      <c r="F466" s="32"/>
      <c r="G466" s="30">
        <f t="shared" si="8"/>
        <v>0</v>
      </c>
      <c r="H466" s="35"/>
      <c r="I466" s="39"/>
      <c r="J466" s="49"/>
    </row>
    <row r="467" spans="1:10" ht="30">
      <c r="A467" s="13" t="s">
        <v>111</v>
      </c>
      <c r="B467" s="16" t="s">
        <v>117</v>
      </c>
      <c r="C467" s="18">
        <v>12</v>
      </c>
      <c r="D467" s="18" t="s">
        <v>1</v>
      </c>
      <c r="E467" s="15">
        <v>1</v>
      </c>
      <c r="F467" s="32"/>
      <c r="G467" s="30">
        <f t="shared" si="8"/>
        <v>0</v>
      </c>
      <c r="H467" s="35"/>
      <c r="I467" s="35"/>
      <c r="J467" s="49"/>
    </row>
    <row r="468" spans="1:10" ht="105">
      <c r="A468" s="50" t="s">
        <v>77</v>
      </c>
      <c r="B468" s="20" t="s">
        <v>730</v>
      </c>
      <c r="C468" s="17">
        <v>1</v>
      </c>
      <c r="D468" s="17" t="s">
        <v>1</v>
      </c>
      <c r="E468" s="15">
        <v>1</v>
      </c>
      <c r="F468" s="32"/>
      <c r="G468" s="30">
        <f t="shared" si="8"/>
        <v>0</v>
      </c>
      <c r="H468" s="35"/>
      <c r="I468" s="39"/>
      <c r="J468" s="49"/>
    </row>
    <row r="469" spans="1:10" ht="30">
      <c r="A469" s="68" t="s">
        <v>112</v>
      </c>
      <c r="B469" s="16" t="s">
        <v>114</v>
      </c>
      <c r="C469" s="22">
        <v>2</v>
      </c>
      <c r="D469" s="22" t="s">
        <v>1</v>
      </c>
      <c r="E469" s="15">
        <v>1</v>
      </c>
      <c r="F469" s="32"/>
      <c r="G469" s="30">
        <f t="shared" si="8"/>
        <v>0</v>
      </c>
      <c r="H469" s="35"/>
      <c r="I469" s="35"/>
      <c r="J469" s="49"/>
    </row>
    <row r="470" spans="1:10" ht="30">
      <c r="A470" s="69"/>
      <c r="B470" s="16" t="s">
        <v>115</v>
      </c>
      <c r="C470" s="22">
        <v>2</v>
      </c>
      <c r="D470" s="22" t="s">
        <v>1</v>
      </c>
      <c r="E470" s="15">
        <v>1</v>
      </c>
      <c r="F470" s="32"/>
      <c r="G470" s="30">
        <f t="shared" si="8"/>
        <v>0</v>
      </c>
      <c r="H470" s="35"/>
      <c r="I470" s="35"/>
      <c r="J470" s="49"/>
    </row>
    <row r="471" spans="1:10" ht="30">
      <c r="A471" s="70"/>
      <c r="B471" s="16" t="s">
        <v>116</v>
      </c>
      <c r="C471" s="22">
        <v>2</v>
      </c>
      <c r="D471" s="22" t="s">
        <v>1</v>
      </c>
      <c r="E471" s="15">
        <v>1</v>
      </c>
      <c r="F471" s="32"/>
      <c r="G471" s="30">
        <f t="shared" si="8"/>
        <v>0</v>
      </c>
      <c r="H471" s="35"/>
      <c r="I471" s="35"/>
      <c r="J471" s="49"/>
    </row>
    <row r="472" spans="1:10" ht="30">
      <c r="A472" s="68" t="s">
        <v>113</v>
      </c>
      <c r="B472" s="16" t="s">
        <v>638</v>
      </c>
      <c r="C472" s="22">
        <v>100</v>
      </c>
      <c r="D472" s="22" t="s">
        <v>1</v>
      </c>
      <c r="E472" s="15">
        <v>1</v>
      </c>
      <c r="F472" s="32"/>
      <c r="G472" s="30">
        <f t="shared" si="8"/>
        <v>0</v>
      </c>
      <c r="H472" s="35"/>
      <c r="I472" s="35"/>
      <c r="J472" s="49"/>
    </row>
    <row r="473" spans="1:10" ht="30">
      <c r="A473" s="70"/>
      <c r="B473" s="16" t="s">
        <v>639</v>
      </c>
      <c r="C473" s="22">
        <v>100</v>
      </c>
      <c r="D473" s="22" t="s">
        <v>1</v>
      </c>
      <c r="E473" s="15">
        <v>1</v>
      </c>
      <c r="F473" s="32"/>
      <c r="G473" s="30">
        <f aca="true" t="shared" si="9" ref="G473:G489">C473*F473</f>
        <v>0</v>
      </c>
      <c r="H473" s="35"/>
      <c r="I473" s="35"/>
      <c r="J473" s="49"/>
    </row>
    <row r="474" spans="1:10" ht="90">
      <c r="A474" s="50" t="s">
        <v>119</v>
      </c>
      <c r="B474" s="16" t="s">
        <v>731</v>
      </c>
      <c r="C474" s="22">
        <v>2</v>
      </c>
      <c r="D474" s="22" t="s">
        <v>1</v>
      </c>
      <c r="E474" s="15">
        <v>1</v>
      </c>
      <c r="F474" s="32"/>
      <c r="G474" s="30">
        <f t="shared" si="9"/>
        <v>0</v>
      </c>
      <c r="H474" s="35"/>
      <c r="I474" s="39"/>
      <c r="J474" s="49"/>
    </row>
    <row r="475" spans="1:10" ht="165">
      <c r="A475" s="51" t="s">
        <v>118</v>
      </c>
      <c r="B475" s="16" t="s">
        <v>120</v>
      </c>
      <c r="C475" s="23">
        <v>1</v>
      </c>
      <c r="D475" s="23" t="s">
        <v>1</v>
      </c>
      <c r="E475" s="15">
        <v>1</v>
      </c>
      <c r="F475" s="32"/>
      <c r="G475" s="30">
        <f t="shared" si="9"/>
        <v>0</v>
      </c>
      <c r="H475" s="35"/>
      <c r="I475" s="35"/>
      <c r="J475" s="49"/>
    </row>
    <row r="476" spans="1:10" ht="87.75" customHeight="1">
      <c r="A476" s="77" t="s">
        <v>740</v>
      </c>
      <c r="B476" s="16" t="s">
        <v>757</v>
      </c>
      <c r="C476" s="15">
        <v>6</v>
      </c>
      <c r="D476" s="15" t="s">
        <v>1</v>
      </c>
      <c r="E476" s="15">
        <v>1</v>
      </c>
      <c r="F476" s="32"/>
      <c r="G476" s="30">
        <f t="shared" si="9"/>
        <v>0</v>
      </c>
      <c r="H476" s="35"/>
      <c r="I476" s="39"/>
      <c r="J476" s="49"/>
    </row>
    <row r="477" spans="1:10" ht="89.25" customHeight="1">
      <c r="A477" s="78"/>
      <c r="B477" s="6" t="s">
        <v>763</v>
      </c>
      <c r="C477" s="15">
        <v>6</v>
      </c>
      <c r="D477" s="15" t="s">
        <v>1</v>
      </c>
      <c r="E477" s="15">
        <v>1</v>
      </c>
      <c r="F477" s="32"/>
      <c r="G477" s="30">
        <f t="shared" si="9"/>
        <v>0</v>
      </c>
      <c r="H477" s="35"/>
      <c r="I477" s="39"/>
      <c r="J477" s="49"/>
    </row>
    <row r="478" spans="1:10" ht="91.5" customHeight="1">
      <c r="A478" s="78"/>
      <c r="B478" s="6" t="s">
        <v>761</v>
      </c>
      <c r="C478" s="15">
        <v>6</v>
      </c>
      <c r="D478" s="15" t="s">
        <v>1</v>
      </c>
      <c r="E478" s="15">
        <v>1</v>
      </c>
      <c r="F478" s="32"/>
      <c r="G478" s="30">
        <f t="shared" si="9"/>
        <v>0</v>
      </c>
      <c r="H478" s="35"/>
      <c r="I478" s="39"/>
      <c r="J478" s="49"/>
    </row>
    <row r="479" spans="1:10" ht="90" customHeight="1">
      <c r="A479" s="78"/>
      <c r="B479" s="6" t="s">
        <v>762</v>
      </c>
      <c r="C479" s="15">
        <v>6</v>
      </c>
      <c r="D479" s="15" t="s">
        <v>1</v>
      </c>
      <c r="E479" s="15">
        <v>1</v>
      </c>
      <c r="F479" s="32"/>
      <c r="G479" s="30">
        <f t="shared" si="9"/>
        <v>0</v>
      </c>
      <c r="H479" s="35"/>
      <c r="I479" s="39"/>
      <c r="J479" s="49"/>
    </row>
    <row r="480" spans="1:10" ht="89.25" customHeight="1">
      <c r="A480" s="78"/>
      <c r="B480" s="6" t="s">
        <v>760</v>
      </c>
      <c r="C480" s="15">
        <v>6</v>
      </c>
      <c r="D480" s="15" t="s">
        <v>1</v>
      </c>
      <c r="E480" s="15">
        <v>1</v>
      </c>
      <c r="F480" s="32"/>
      <c r="G480" s="30">
        <f t="shared" si="9"/>
        <v>0</v>
      </c>
      <c r="H480" s="35"/>
      <c r="I480" s="39"/>
      <c r="J480" s="49"/>
    </row>
    <row r="481" spans="1:10" ht="90" customHeight="1">
      <c r="A481" s="78"/>
      <c r="B481" s="6" t="s">
        <v>759</v>
      </c>
      <c r="C481" s="15">
        <v>6</v>
      </c>
      <c r="D481" s="15" t="s">
        <v>1</v>
      </c>
      <c r="E481" s="15">
        <v>1</v>
      </c>
      <c r="F481" s="32"/>
      <c r="G481" s="30">
        <f t="shared" si="9"/>
        <v>0</v>
      </c>
      <c r="H481" s="35"/>
      <c r="I481" s="39"/>
      <c r="J481" s="49"/>
    </row>
    <row r="482" spans="1:10" ht="89.25" customHeight="1">
      <c r="A482" s="79"/>
      <c r="B482" s="6" t="s">
        <v>758</v>
      </c>
      <c r="C482" s="15">
        <v>6</v>
      </c>
      <c r="D482" s="15"/>
      <c r="E482" s="15"/>
      <c r="F482" s="32"/>
      <c r="G482" s="30">
        <f t="shared" si="9"/>
        <v>0</v>
      </c>
      <c r="H482" s="35"/>
      <c r="I482" s="39"/>
      <c r="J482" s="49"/>
    </row>
    <row r="483" spans="1:10" ht="77.25" customHeight="1">
      <c r="A483" s="92" t="s">
        <v>123</v>
      </c>
      <c r="B483" s="6" t="s">
        <v>751</v>
      </c>
      <c r="C483" s="15">
        <v>1</v>
      </c>
      <c r="D483" s="15" t="s">
        <v>1</v>
      </c>
      <c r="E483" s="15">
        <v>1</v>
      </c>
      <c r="F483" s="32"/>
      <c r="G483" s="30">
        <f t="shared" si="9"/>
        <v>0</v>
      </c>
      <c r="H483" s="35"/>
      <c r="I483" s="39"/>
      <c r="J483" s="49"/>
    </row>
    <row r="484" spans="1:10" ht="74.25" customHeight="1">
      <c r="A484" s="92"/>
      <c r="B484" s="6" t="s">
        <v>750</v>
      </c>
      <c r="C484" s="15">
        <v>1</v>
      </c>
      <c r="D484" s="15" t="s">
        <v>1</v>
      </c>
      <c r="E484" s="15">
        <v>1</v>
      </c>
      <c r="F484" s="32"/>
      <c r="G484" s="30">
        <f t="shared" si="9"/>
        <v>0</v>
      </c>
      <c r="H484" s="35"/>
      <c r="I484" s="39"/>
      <c r="J484" s="49"/>
    </row>
    <row r="485" spans="1:10" ht="34.5" customHeight="1">
      <c r="A485" s="53" t="s">
        <v>732</v>
      </c>
      <c r="B485" s="6" t="s">
        <v>771</v>
      </c>
      <c r="C485" s="15">
        <v>400</v>
      </c>
      <c r="D485" s="15" t="s">
        <v>1</v>
      </c>
      <c r="E485" s="15">
        <v>1</v>
      </c>
      <c r="F485" s="32"/>
      <c r="G485" s="30">
        <f t="shared" si="9"/>
        <v>0</v>
      </c>
      <c r="H485" s="39"/>
      <c r="I485" s="39"/>
      <c r="J485" s="49"/>
    </row>
    <row r="486" spans="1:10" ht="64.5" customHeight="1">
      <c r="A486" s="50" t="s">
        <v>121</v>
      </c>
      <c r="B486" s="16" t="s">
        <v>122</v>
      </c>
      <c r="C486" s="15">
        <v>2</v>
      </c>
      <c r="D486" s="15" t="s">
        <v>1</v>
      </c>
      <c r="E486" s="15">
        <v>1</v>
      </c>
      <c r="F486" s="32"/>
      <c r="G486" s="30">
        <f t="shared" si="9"/>
        <v>0</v>
      </c>
      <c r="H486" s="35"/>
      <c r="I486" s="35"/>
      <c r="J486" s="49"/>
    </row>
    <row r="487" spans="1:10" ht="105">
      <c r="A487" s="26" t="s">
        <v>78</v>
      </c>
      <c r="B487" s="16" t="s">
        <v>251</v>
      </c>
      <c r="C487" s="15">
        <v>1</v>
      </c>
      <c r="D487" s="15" t="s">
        <v>1</v>
      </c>
      <c r="E487" s="15">
        <v>1</v>
      </c>
      <c r="F487" s="32"/>
      <c r="G487" s="30">
        <f t="shared" si="9"/>
        <v>0</v>
      </c>
      <c r="H487" s="35"/>
      <c r="I487" s="39"/>
      <c r="J487" s="49"/>
    </row>
    <row r="488" spans="1:10" s="2" customFormat="1" ht="90">
      <c r="A488" s="80" t="s">
        <v>79</v>
      </c>
      <c r="B488" s="16" t="s">
        <v>680</v>
      </c>
      <c r="C488" s="15">
        <v>10</v>
      </c>
      <c r="D488" s="15" t="s">
        <v>1</v>
      </c>
      <c r="E488" s="15">
        <v>1</v>
      </c>
      <c r="F488" s="32"/>
      <c r="G488" s="46">
        <f t="shared" si="9"/>
        <v>0</v>
      </c>
      <c r="H488" s="40"/>
      <c r="I488" s="39"/>
      <c r="J488" s="49"/>
    </row>
    <row r="489" spans="1:10" ht="90">
      <c r="A489" s="81"/>
      <c r="B489" s="16" t="s">
        <v>681</v>
      </c>
      <c r="C489" s="15">
        <v>2</v>
      </c>
      <c r="D489" s="15" t="s">
        <v>1</v>
      </c>
      <c r="E489" s="15">
        <v>1</v>
      </c>
      <c r="F489" s="32"/>
      <c r="G489" s="46">
        <f t="shared" si="9"/>
        <v>0</v>
      </c>
      <c r="H489" s="40"/>
      <c r="I489" s="39"/>
      <c r="J489" s="49"/>
    </row>
    <row r="490" spans="1:10" ht="24" customHeight="1">
      <c r="A490" s="65" t="s">
        <v>102</v>
      </c>
      <c r="B490" s="66"/>
      <c r="C490" s="66"/>
      <c r="D490" s="66"/>
      <c r="E490" s="66"/>
      <c r="F490" s="66"/>
      <c r="G490" s="66"/>
      <c r="H490" s="66"/>
      <c r="I490" s="66"/>
      <c r="J490" s="67"/>
    </row>
    <row r="491" spans="1:10" ht="30">
      <c r="A491" s="68" t="s">
        <v>133</v>
      </c>
      <c r="B491" s="16" t="s">
        <v>753</v>
      </c>
      <c r="C491" s="15">
        <v>1500</v>
      </c>
      <c r="D491" s="15" t="s">
        <v>640</v>
      </c>
      <c r="E491" s="15">
        <v>1</v>
      </c>
      <c r="F491" s="32"/>
      <c r="G491" s="30">
        <f>C491*F491</f>
        <v>0</v>
      </c>
      <c r="H491" s="39"/>
      <c r="I491" s="35"/>
      <c r="J491" s="35"/>
    </row>
    <row r="492" spans="1:10" ht="15">
      <c r="A492" s="69"/>
      <c r="B492" s="16" t="s">
        <v>250</v>
      </c>
      <c r="C492" s="15">
        <v>30</v>
      </c>
      <c r="D492" s="15" t="s">
        <v>27</v>
      </c>
      <c r="E492" s="15">
        <v>1</v>
      </c>
      <c r="F492" s="32"/>
      <c r="G492" s="30">
        <f aca="true" t="shared" si="10" ref="G492:G555">C492*F492</f>
        <v>0</v>
      </c>
      <c r="H492" s="35"/>
      <c r="I492" s="35"/>
      <c r="J492" s="35"/>
    </row>
    <row r="493" spans="1:10" ht="29.25" customHeight="1">
      <c r="A493" s="69"/>
      <c r="B493" s="16" t="s">
        <v>641</v>
      </c>
      <c r="C493" s="24">
        <v>5000</v>
      </c>
      <c r="D493" s="15" t="s">
        <v>1</v>
      </c>
      <c r="E493" s="15">
        <v>1</v>
      </c>
      <c r="F493" s="32"/>
      <c r="G493" s="30">
        <f t="shared" si="10"/>
        <v>0</v>
      </c>
      <c r="H493" s="39"/>
      <c r="I493" s="35"/>
      <c r="J493" s="35"/>
    </row>
    <row r="494" spans="1:10" ht="15">
      <c r="A494" s="70"/>
      <c r="B494" s="16" t="s">
        <v>136</v>
      </c>
      <c r="C494" s="18">
        <v>5</v>
      </c>
      <c r="D494" s="18" t="s">
        <v>1</v>
      </c>
      <c r="E494" s="18">
        <v>1</v>
      </c>
      <c r="F494" s="32"/>
      <c r="G494" s="30">
        <f t="shared" si="10"/>
        <v>0</v>
      </c>
      <c r="H494" s="35"/>
      <c r="I494" s="35"/>
      <c r="J494" s="35"/>
    </row>
    <row r="495" spans="1:10" ht="45">
      <c r="A495" s="71" t="s">
        <v>132</v>
      </c>
      <c r="B495" s="16" t="s">
        <v>642</v>
      </c>
      <c r="C495" s="18">
        <v>300</v>
      </c>
      <c r="D495" s="18" t="s">
        <v>1</v>
      </c>
      <c r="E495" s="18">
        <v>1</v>
      </c>
      <c r="F495" s="32"/>
      <c r="G495" s="30">
        <f t="shared" si="10"/>
        <v>0</v>
      </c>
      <c r="H495" s="39"/>
      <c r="I495" s="35"/>
      <c r="J495" s="35"/>
    </row>
    <row r="496" spans="1:10" ht="45">
      <c r="A496" s="72"/>
      <c r="B496" s="16" t="s">
        <v>643</v>
      </c>
      <c r="C496" s="18">
        <v>200</v>
      </c>
      <c r="D496" s="18" t="s">
        <v>1</v>
      </c>
      <c r="E496" s="18">
        <v>1</v>
      </c>
      <c r="F496" s="32"/>
      <c r="G496" s="30">
        <f t="shared" si="10"/>
        <v>0</v>
      </c>
      <c r="H496" s="39"/>
      <c r="I496" s="35"/>
      <c r="J496" s="35"/>
    </row>
    <row r="497" spans="1:10" ht="15">
      <c r="A497" s="13" t="s">
        <v>134</v>
      </c>
      <c r="B497" s="16" t="s">
        <v>135</v>
      </c>
      <c r="C497" s="18">
        <v>5</v>
      </c>
      <c r="D497" s="18" t="s">
        <v>1</v>
      </c>
      <c r="E497" s="18">
        <v>1</v>
      </c>
      <c r="F497" s="32"/>
      <c r="G497" s="30">
        <f t="shared" si="10"/>
        <v>0</v>
      </c>
      <c r="H497" s="35"/>
      <c r="I497" s="35"/>
      <c r="J497" s="49"/>
    </row>
    <row r="498" spans="1:10" ht="15">
      <c r="A498" s="13" t="s">
        <v>82</v>
      </c>
      <c r="B498" s="16" t="s">
        <v>733</v>
      </c>
      <c r="C498" s="25">
        <v>10</v>
      </c>
      <c r="D498" s="25" t="s">
        <v>1</v>
      </c>
      <c r="E498" s="25">
        <v>1</v>
      </c>
      <c r="F498" s="32"/>
      <c r="G498" s="30">
        <f t="shared" si="10"/>
        <v>0</v>
      </c>
      <c r="H498" s="35"/>
      <c r="I498" s="35"/>
      <c r="J498" s="49"/>
    </row>
    <row r="499" spans="1:10" ht="45">
      <c r="A499" s="71" t="s">
        <v>126</v>
      </c>
      <c r="B499" s="16" t="s">
        <v>657</v>
      </c>
      <c r="C499" s="25">
        <v>1400</v>
      </c>
      <c r="D499" s="25" t="s">
        <v>1</v>
      </c>
      <c r="E499" s="25">
        <v>1</v>
      </c>
      <c r="F499" s="32"/>
      <c r="G499" s="30">
        <f t="shared" si="10"/>
        <v>0</v>
      </c>
      <c r="H499" s="39"/>
      <c r="I499" s="35"/>
      <c r="J499" s="49"/>
    </row>
    <row r="500" spans="1:10" ht="45">
      <c r="A500" s="73"/>
      <c r="B500" s="16" t="s">
        <v>137</v>
      </c>
      <c r="C500" s="25">
        <v>8000</v>
      </c>
      <c r="D500" s="25" t="s">
        <v>1</v>
      </c>
      <c r="E500" s="25">
        <v>1</v>
      </c>
      <c r="F500" s="32"/>
      <c r="G500" s="30">
        <f t="shared" si="10"/>
        <v>0</v>
      </c>
      <c r="H500" s="39"/>
      <c r="I500" s="35"/>
      <c r="J500" s="35"/>
    </row>
    <row r="501" spans="1:10" ht="30">
      <c r="A501" s="72"/>
      <c r="B501" s="16" t="s">
        <v>658</v>
      </c>
      <c r="C501" s="24">
        <v>360</v>
      </c>
      <c r="D501" s="15" t="s">
        <v>80</v>
      </c>
      <c r="E501" s="15">
        <v>1</v>
      </c>
      <c r="F501" s="32"/>
      <c r="G501" s="30">
        <f t="shared" si="10"/>
        <v>0</v>
      </c>
      <c r="H501" s="39"/>
      <c r="I501" s="35"/>
      <c r="J501" s="35"/>
    </row>
    <row r="502" spans="1:10" ht="45">
      <c r="A502" s="13" t="s">
        <v>138</v>
      </c>
      <c r="B502" s="16" t="s">
        <v>249</v>
      </c>
      <c r="C502" s="18">
        <v>5</v>
      </c>
      <c r="D502" s="18" t="s">
        <v>1</v>
      </c>
      <c r="E502" s="18">
        <v>1</v>
      </c>
      <c r="F502" s="32"/>
      <c r="G502" s="30">
        <f t="shared" si="10"/>
        <v>0</v>
      </c>
      <c r="H502" s="35"/>
      <c r="I502" s="35"/>
      <c r="J502" s="49"/>
    </row>
    <row r="503" spans="1:10" ht="30">
      <c r="A503" s="51" t="s">
        <v>139</v>
      </c>
      <c r="B503" s="16" t="s">
        <v>248</v>
      </c>
      <c r="C503" s="23">
        <v>4</v>
      </c>
      <c r="D503" s="23" t="s">
        <v>1</v>
      </c>
      <c r="E503" s="23">
        <v>1</v>
      </c>
      <c r="F503" s="32"/>
      <c r="G503" s="30">
        <f t="shared" si="10"/>
        <v>0</v>
      </c>
      <c r="H503" s="35"/>
      <c r="I503" s="35"/>
      <c r="J503" s="49"/>
    </row>
    <row r="504" spans="1:10" ht="30">
      <c r="A504" s="13" t="s">
        <v>140</v>
      </c>
      <c r="B504" s="16" t="s">
        <v>141</v>
      </c>
      <c r="C504" s="18">
        <v>6</v>
      </c>
      <c r="D504" s="18" t="s">
        <v>1</v>
      </c>
      <c r="E504" s="18">
        <v>1</v>
      </c>
      <c r="F504" s="32"/>
      <c r="G504" s="30">
        <f t="shared" si="10"/>
        <v>0</v>
      </c>
      <c r="H504" s="35"/>
      <c r="I504" s="39"/>
      <c r="J504" s="49"/>
    </row>
    <row r="505" spans="1:10" ht="30">
      <c r="A505" s="71" t="s">
        <v>142</v>
      </c>
      <c r="B505" s="16" t="s">
        <v>764</v>
      </c>
      <c r="C505" s="15">
        <v>10</v>
      </c>
      <c r="D505" s="15" t="s">
        <v>67</v>
      </c>
      <c r="E505" s="15">
        <v>1</v>
      </c>
      <c r="F505" s="32"/>
      <c r="G505" s="30">
        <f t="shared" si="10"/>
        <v>0</v>
      </c>
      <c r="H505" s="39"/>
      <c r="I505" s="35"/>
      <c r="J505" s="35"/>
    </row>
    <row r="506" spans="1:10" ht="30">
      <c r="A506" s="73"/>
      <c r="B506" s="16" t="s">
        <v>765</v>
      </c>
      <c r="C506" s="18">
        <v>1</v>
      </c>
      <c r="D506" s="18" t="s">
        <v>67</v>
      </c>
      <c r="E506" s="18">
        <v>1</v>
      </c>
      <c r="F506" s="32"/>
      <c r="G506" s="30">
        <f t="shared" si="10"/>
        <v>0</v>
      </c>
      <c r="H506" s="39"/>
      <c r="I506" s="35"/>
      <c r="J506" s="35"/>
    </row>
    <row r="507" spans="1:10" ht="30">
      <c r="A507" s="73"/>
      <c r="B507" s="16" t="s">
        <v>766</v>
      </c>
      <c r="C507" s="18">
        <v>1</v>
      </c>
      <c r="D507" s="18" t="s">
        <v>67</v>
      </c>
      <c r="E507" s="18">
        <v>1</v>
      </c>
      <c r="F507" s="32"/>
      <c r="G507" s="30">
        <f t="shared" si="10"/>
        <v>0</v>
      </c>
      <c r="H507" s="39"/>
      <c r="I507" s="35"/>
      <c r="J507" s="35"/>
    </row>
    <row r="508" spans="1:10" ht="30">
      <c r="A508" s="73"/>
      <c r="B508" s="16" t="s">
        <v>767</v>
      </c>
      <c r="C508" s="18">
        <v>1</v>
      </c>
      <c r="D508" s="18" t="s">
        <v>67</v>
      </c>
      <c r="E508" s="18">
        <v>1</v>
      </c>
      <c r="F508" s="32"/>
      <c r="G508" s="30">
        <f t="shared" si="10"/>
        <v>0</v>
      </c>
      <c r="H508" s="39"/>
      <c r="I508" s="35"/>
      <c r="J508" s="35"/>
    </row>
    <row r="509" spans="1:10" ht="30">
      <c r="A509" s="72"/>
      <c r="B509" s="16" t="s">
        <v>768</v>
      </c>
      <c r="C509" s="18">
        <v>1</v>
      </c>
      <c r="D509" s="18" t="s">
        <v>67</v>
      </c>
      <c r="E509" s="18">
        <v>1</v>
      </c>
      <c r="F509" s="32"/>
      <c r="G509" s="30">
        <f t="shared" si="10"/>
        <v>0</v>
      </c>
      <c r="H509" s="39"/>
      <c r="I509" s="35"/>
      <c r="J509" s="35"/>
    </row>
    <row r="510" spans="1:10" ht="30">
      <c r="A510" s="71" t="s">
        <v>125</v>
      </c>
      <c r="B510" s="16" t="s">
        <v>651</v>
      </c>
      <c r="C510" s="15">
        <v>2500</v>
      </c>
      <c r="D510" s="15" t="s">
        <v>81</v>
      </c>
      <c r="E510" s="15">
        <v>1</v>
      </c>
      <c r="F510" s="32"/>
      <c r="G510" s="30">
        <f t="shared" si="10"/>
        <v>0</v>
      </c>
      <c r="H510" s="39"/>
      <c r="I510" s="35"/>
      <c r="J510" s="35"/>
    </row>
    <row r="511" spans="1:10" ht="30">
      <c r="A511" s="73"/>
      <c r="B511" s="16" t="s">
        <v>652</v>
      </c>
      <c r="C511" s="15">
        <v>4000</v>
      </c>
      <c r="D511" s="15" t="s">
        <v>81</v>
      </c>
      <c r="E511" s="15">
        <v>1</v>
      </c>
      <c r="F511" s="32"/>
      <c r="G511" s="30">
        <f t="shared" si="10"/>
        <v>0</v>
      </c>
      <c r="H511" s="39"/>
      <c r="I511" s="35"/>
      <c r="J511" s="35"/>
    </row>
    <row r="512" spans="1:10" ht="30">
      <c r="A512" s="73"/>
      <c r="B512" s="16" t="s">
        <v>653</v>
      </c>
      <c r="C512" s="15">
        <v>4000</v>
      </c>
      <c r="D512" s="15" t="s">
        <v>81</v>
      </c>
      <c r="E512" s="15">
        <v>1</v>
      </c>
      <c r="F512" s="32"/>
      <c r="G512" s="30">
        <f t="shared" si="10"/>
        <v>0</v>
      </c>
      <c r="H512" s="39"/>
      <c r="I512" s="35"/>
      <c r="J512" s="35"/>
    </row>
    <row r="513" spans="1:10" ht="30">
      <c r="A513" s="73"/>
      <c r="B513" s="16" t="s">
        <v>654</v>
      </c>
      <c r="C513" s="23">
        <v>2500</v>
      </c>
      <c r="D513" s="15" t="s">
        <v>81</v>
      </c>
      <c r="E513" s="15">
        <v>1</v>
      </c>
      <c r="F513" s="32"/>
      <c r="G513" s="30">
        <f t="shared" si="10"/>
        <v>0</v>
      </c>
      <c r="H513" s="39"/>
      <c r="I513" s="35"/>
      <c r="J513" s="35"/>
    </row>
    <row r="514" spans="1:10" ht="30">
      <c r="A514" s="73"/>
      <c r="B514" s="16" t="s">
        <v>655</v>
      </c>
      <c r="C514" s="23">
        <v>7500</v>
      </c>
      <c r="D514" s="15" t="s">
        <v>81</v>
      </c>
      <c r="E514" s="15">
        <v>1</v>
      </c>
      <c r="F514" s="32"/>
      <c r="G514" s="30">
        <f t="shared" si="10"/>
        <v>0</v>
      </c>
      <c r="H514" s="39"/>
      <c r="I514" s="35"/>
      <c r="J514" s="35"/>
    </row>
    <row r="515" spans="1:10" ht="30">
      <c r="A515" s="73"/>
      <c r="B515" s="16" t="s">
        <v>656</v>
      </c>
      <c r="C515" s="23">
        <v>7500</v>
      </c>
      <c r="D515" s="15" t="s">
        <v>81</v>
      </c>
      <c r="E515" s="15">
        <v>1</v>
      </c>
      <c r="F515" s="32"/>
      <c r="G515" s="30">
        <f t="shared" si="10"/>
        <v>0</v>
      </c>
      <c r="H515" s="39"/>
      <c r="I515" s="35"/>
      <c r="J515" s="35"/>
    </row>
    <row r="516" spans="1:10" ht="30">
      <c r="A516" s="72"/>
      <c r="B516" s="16" t="s">
        <v>143</v>
      </c>
      <c r="C516" s="25">
        <v>40</v>
      </c>
      <c r="D516" s="25" t="s">
        <v>81</v>
      </c>
      <c r="E516" s="25">
        <v>1</v>
      </c>
      <c r="F516" s="32"/>
      <c r="G516" s="30">
        <f t="shared" si="10"/>
        <v>0</v>
      </c>
      <c r="H516" s="35"/>
      <c r="I516" s="35"/>
      <c r="J516" s="35"/>
    </row>
    <row r="517" spans="1:10" ht="45">
      <c r="A517" s="27" t="s">
        <v>87</v>
      </c>
      <c r="B517" s="6" t="s">
        <v>673</v>
      </c>
      <c r="C517" s="15">
        <v>1</v>
      </c>
      <c r="D517" s="15" t="s">
        <v>81</v>
      </c>
      <c r="E517" s="15">
        <v>1</v>
      </c>
      <c r="F517" s="32"/>
      <c r="G517" s="30">
        <f t="shared" si="10"/>
        <v>0</v>
      </c>
      <c r="H517" s="35"/>
      <c r="I517" s="35"/>
      <c r="J517" s="49"/>
    </row>
    <row r="518" spans="1:10" ht="45">
      <c r="A518" s="27" t="s">
        <v>158</v>
      </c>
      <c r="B518" s="16" t="s">
        <v>237</v>
      </c>
      <c r="C518" s="15">
        <v>2</v>
      </c>
      <c r="D518" s="15" t="s">
        <v>81</v>
      </c>
      <c r="E518" s="15">
        <v>1</v>
      </c>
      <c r="F518" s="32"/>
      <c r="G518" s="30">
        <f t="shared" si="10"/>
        <v>0</v>
      </c>
      <c r="H518" s="35"/>
      <c r="I518" s="35"/>
      <c r="J518" s="35"/>
    </row>
    <row r="519" spans="1:10" ht="30">
      <c r="A519" s="26" t="s">
        <v>150</v>
      </c>
      <c r="B519" s="16" t="s">
        <v>238</v>
      </c>
      <c r="C519" s="24">
        <v>3</v>
      </c>
      <c r="D519" s="24" t="s">
        <v>1</v>
      </c>
      <c r="E519" s="24">
        <v>1</v>
      </c>
      <c r="F519" s="32"/>
      <c r="G519" s="30">
        <f t="shared" si="10"/>
        <v>0</v>
      </c>
      <c r="H519" s="35"/>
      <c r="I519" s="35"/>
      <c r="J519" s="35"/>
    </row>
    <row r="520" spans="1:10" ht="15">
      <c r="A520" s="27" t="s">
        <v>84</v>
      </c>
      <c r="B520" s="16" t="s">
        <v>239</v>
      </c>
      <c r="C520" s="15">
        <v>4</v>
      </c>
      <c r="D520" s="15" t="s">
        <v>1</v>
      </c>
      <c r="E520" s="15">
        <v>1</v>
      </c>
      <c r="F520" s="32"/>
      <c r="G520" s="30">
        <f t="shared" si="10"/>
        <v>0</v>
      </c>
      <c r="H520" s="35"/>
      <c r="I520" s="35"/>
      <c r="J520" s="35"/>
    </row>
    <row r="521" spans="1:10" ht="15">
      <c r="A521" s="27" t="s">
        <v>778</v>
      </c>
      <c r="B521" s="16" t="s">
        <v>645</v>
      </c>
      <c r="C521" s="15">
        <v>100</v>
      </c>
      <c r="D521" s="15" t="s">
        <v>1</v>
      </c>
      <c r="E521" s="15">
        <v>1</v>
      </c>
      <c r="F521" s="32"/>
      <c r="G521" s="30">
        <f t="shared" si="10"/>
        <v>0</v>
      </c>
      <c r="H521" s="39"/>
      <c r="I521" s="35"/>
      <c r="J521" s="35"/>
    </row>
    <row r="522" spans="1:10" ht="15">
      <c r="A522" s="82" t="s">
        <v>151</v>
      </c>
      <c r="B522" s="16" t="s">
        <v>240</v>
      </c>
      <c r="C522" s="15">
        <v>3</v>
      </c>
      <c r="D522" s="15" t="s">
        <v>1</v>
      </c>
      <c r="E522" s="15">
        <v>1</v>
      </c>
      <c r="F522" s="32"/>
      <c r="G522" s="30">
        <f t="shared" si="10"/>
        <v>0</v>
      </c>
      <c r="H522" s="35"/>
      <c r="I522" s="35"/>
      <c r="J522" s="49"/>
    </row>
    <row r="523" spans="1:10" ht="15">
      <c r="A523" s="84"/>
      <c r="B523" s="16" t="s">
        <v>241</v>
      </c>
      <c r="C523" s="15">
        <v>3</v>
      </c>
      <c r="D523" s="15" t="s">
        <v>1</v>
      </c>
      <c r="E523" s="15">
        <v>1</v>
      </c>
      <c r="F523" s="32"/>
      <c r="G523" s="30">
        <f t="shared" si="10"/>
        <v>0</v>
      </c>
      <c r="H523" s="35"/>
      <c r="I523" s="35"/>
      <c r="J523" s="49"/>
    </row>
    <row r="524" spans="1:10" ht="15">
      <c r="A524" s="83"/>
      <c r="B524" s="16" t="s">
        <v>242</v>
      </c>
      <c r="C524" s="15">
        <v>3</v>
      </c>
      <c r="D524" s="15" t="s">
        <v>1</v>
      </c>
      <c r="E524" s="15">
        <v>1</v>
      </c>
      <c r="F524" s="32"/>
      <c r="G524" s="30">
        <f t="shared" si="10"/>
        <v>0</v>
      </c>
      <c r="H524" s="35"/>
      <c r="I524" s="35"/>
      <c r="J524" s="49"/>
    </row>
    <row r="525" spans="1:10" ht="30">
      <c r="A525" s="50" t="s">
        <v>144</v>
      </c>
      <c r="B525" s="16" t="s">
        <v>236</v>
      </c>
      <c r="C525" s="15">
        <v>2</v>
      </c>
      <c r="D525" s="15" t="s">
        <v>1</v>
      </c>
      <c r="E525" s="15">
        <v>1</v>
      </c>
      <c r="F525" s="32"/>
      <c r="G525" s="30">
        <f t="shared" si="10"/>
        <v>0</v>
      </c>
      <c r="H525" s="35"/>
      <c r="I525" s="35"/>
      <c r="J525" s="49"/>
    </row>
    <row r="526" spans="1:10" ht="75">
      <c r="A526" s="50" t="s">
        <v>145</v>
      </c>
      <c r="B526" s="16" t="s">
        <v>741</v>
      </c>
      <c r="C526" s="15">
        <v>10</v>
      </c>
      <c r="D526" s="15" t="s">
        <v>1</v>
      </c>
      <c r="E526" s="15">
        <v>1</v>
      </c>
      <c r="F526" s="32"/>
      <c r="G526" s="30">
        <f t="shared" si="10"/>
        <v>0</v>
      </c>
      <c r="H526" s="35"/>
      <c r="I526" s="35"/>
      <c r="J526" s="35"/>
    </row>
    <row r="527" spans="1:10" ht="60">
      <c r="A527" s="68" t="s">
        <v>146</v>
      </c>
      <c r="B527" s="16" t="s">
        <v>644</v>
      </c>
      <c r="C527" s="15">
        <v>300</v>
      </c>
      <c r="D527" s="15" t="s">
        <v>1</v>
      </c>
      <c r="E527" s="15">
        <v>1</v>
      </c>
      <c r="F527" s="32"/>
      <c r="G527" s="30">
        <f t="shared" si="10"/>
        <v>0</v>
      </c>
      <c r="H527" s="39"/>
      <c r="I527" s="35"/>
      <c r="J527" s="35"/>
    </row>
    <row r="528" spans="1:10" ht="75">
      <c r="A528" s="69"/>
      <c r="B528" s="16" t="s">
        <v>769</v>
      </c>
      <c r="C528" s="15">
        <v>25</v>
      </c>
      <c r="D528" s="15" t="s">
        <v>27</v>
      </c>
      <c r="E528" s="15">
        <v>1</v>
      </c>
      <c r="F528" s="32"/>
      <c r="G528" s="30">
        <f t="shared" si="10"/>
        <v>0</v>
      </c>
      <c r="H528" s="39"/>
      <c r="I528" s="35"/>
      <c r="J528" s="35"/>
    </row>
    <row r="529" spans="1:10" ht="45">
      <c r="A529" s="69"/>
      <c r="B529" s="16" t="s">
        <v>646</v>
      </c>
      <c r="C529" s="15">
        <v>300</v>
      </c>
      <c r="D529" s="15" t="s">
        <v>1</v>
      </c>
      <c r="E529" s="15">
        <v>1</v>
      </c>
      <c r="F529" s="32"/>
      <c r="G529" s="30">
        <f t="shared" si="10"/>
        <v>0</v>
      </c>
      <c r="H529" s="39"/>
      <c r="I529" s="35"/>
      <c r="J529" s="35"/>
    </row>
    <row r="530" spans="1:10" ht="45">
      <c r="A530" s="69"/>
      <c r="B530" s="16" t="s">
        <v>647</v>
      </c>
      <c r="C530" s="15">
        <v>300</v>
      </c>
      <c r="D530" s="15" t="s">
        <v>1</v>
      </c>
      <c r="E530" s="15">
        <v>1</v>
      </c>
      <c r="F530" s="32"/>
      <c r="G530" s="30">
        <f t="shared" si="10"/>
        <v>0</v>
      </c>
      <c r="H530" s="39"/>
      <c r="I530" s="35"/>
      <c r="J530" s="35"/>
    </row>
    <row r="531" spans="1:10" ht="75">
      <c r="A531" s="69"/>
      <c r="B531" s="16" t="s">
        <v>734</v>
      </c>
      <c r="C531" s="15">
        <v>300</v>
      </c>
      <c r="D531" s="15" t="s">
        <v>1</v>
      </c>
      <c r="E531" s="15">
        <v>1</v>
      </c>
      <c r="F531" s="32"/>
      <c r="G531" s="30">
        <f t="shared" si="10"/>
        <v>0</v>
      </c>
      <c r="H531" s="39"/>
      <c r="I531" s="35"/>
      <c r="J531" s="49"/>
    </row>
    <row r="532" spans="1:10" ht="75">
      <c r="A532" s="69"/>
      <c r="B532" s="16" t="s">
        <v>735</v>
      </c>
      <c r="C532" s="15">
        <v>300</v>
      </c>
      <c r="D532" s="15" t="s">
        <v>1</v>
      </c>
      <c r="E532" s="15">
        <v>1</v>
      </c>
      <c r="F532" s="32"/>
      <c r="G532" s="30">
        <f t="shared" si="10"/>
        <v>0</v>
      </c>
      <c r="H532" s="39"/>
      <c r="I532" s="35"/>
      <c r="J532" s="49"/>
    </row>
    <row r="533" spans="1:10" ht="60">
      <c r="A533" s="69"/>
      <c r="B533" s="16" t="s">
        <v>736</v>
      </c>
      <c r="C533" s="15">
        <v>300</v>
      </c>
      <c r="D533" s="15" t="s">
        <v>1</v>
      </c>
      <c r="E533" s="15">
        <v>1</v>
      </c>
      <c r="F533" s="32"/>
      <c r="G533" s="30">
        <f t="shared" si="10"/>
        <v>0</v>
      </c>
      <c r="H533" s="39"/>
      <c r="I533" s="35"/>
      <c r="J533" s="49"/>
    </row>
    <row r="534" spans="1:10" ht="60">
      <c r="A534" s="70"/>
      <c r="B534" s="16" t="s">
        <v>738</v>
      </c>
      <c r="C534" s="15">
        <v>300</v>
      </c>
      <c r="D534" s="15" t="s">
        <v>1</v>
      </c>
      <c r="E534" s="15">
        <v>1</v>
      </c>
      <c r="F534" s="32"/>
      <c r="G534" s="30">
        <f t="shared" si="10"/>
        <v>0</v>
      </c>
      <c r="H534" s="39"/>
      <c r="I534" s="35"/>
      <c r="J534" s="49"/>
    </row>
    <row r="535" spans="1:10" ht="60">
      <c r="A535" s="27" t="s">
        <v>83</v>
      </c>
      <c r="B535" s="16" t="s">
        <v>737</v>
      </c>
      <c r="C535" s="15">
        <v>1</v>
      </c>
      <c r="D535" s="15" t="s">
        <v>1</v>
      </c>
      <c r="E535" s="15">
        <v>1</v>
      </c>
      <c r="F535" s="32"/>
      <c r="G535" s="30">
        <f t="shared" si="10"/>
        <v>0</v>
      </c>
      <c r="H535" s="39"/>
      <c r="I535" s="39"/>
      <c r="J535" s="49"/>
    </row>
    <row r="536" spans="1:10" ht="45">
      <c r="A536" s="27" t="s">
        <v>147</v>
      </c>
      <c r="B536" s="7" t="s">
        <v>148</v>
      </c>
      <c r="C536" s="15">
        <v>6</v>
      </c>
      <c r="D536" s="15" t="s">
        <v>1</v>
      </c>
      <c r="E536" s="15">
        <v>1</v>
      </c>
      <c r="F536" s="32"/>
      <c r="G536" s="30">
        <f t="shared" si="10"/>
        <v>0</v>
      </c>
      <c r="H536" s="35"/>
      <c r="I536" s="35"/>
      <c r="J536" s="35"/>
    </row>
    <row r="537" spans="1:10" ht="15">
      <c r="A537" s="27" t="s">
        <v>149</v>
      </c>
      <c r="B537" s="16" t="s">
        <v>243</v>
      </c>
      <c r="C537" s="24">
        <v>12</v>
      </c>
      <c r="D537" s="24" t="s">
        <v>1</v>
      </c>
      <c r="E537" s="24">
        <v>1</v>
      </c>
      <c r="F537" s="32"/>
      <c r="G537" s="30">
        <f t="shared" si="10"/>
        <v>0</v>
      </c>
      <c r="H537" s="35"/>
      <c r="I537" s="35"/>
      <c r="J537" s="35"/>
    </row>
    <row r="538" spans="1:10" ht="30">
      <c r="A538" s="77" t="s">
        <v>152</v>
      </c>
      <c r="B538" s="16" t="s">
        <v>244</v>
      </c>
      <c r="C538" s="24">
        <v>3</v>
      </c>
      <c r="D538" s="24" t="s">
        <v>1</v>
      </c>
      <c r="E538" s="24">
        <v>1</v>
      </c>
      <c r="F538" s="32"/>
      <c r="G538" s="30">
        <f t="shared" si="10"/>
        <v>0</v>
      </c>
      <c r="H538" s="35"/>
      <c r="I538" s="35"/>
      <c r="J538" s="35"/>
    </row>
    <row r="539" spans="1:10" ht="30">
      <c r="A539" s="79"/>
      <c r="B539" s="16" t="s">
        <v>245</v>
      </c>
      <c r="C539" s="24">
        <v>3</v>
      </c>
      <c r="D539" s="15" t="s">
        <v>1</v>
      </c>
      <c r="E539" s="15">
        <v>1</v>
      </c>
      <c r="F539" s="32"/>
      <c r="G539" s="30">
        <f t="shared" si="10"/>
        <v>0</v>
      </c>
      <c r="H539" s="35"/>
      <c r="I539" s="35"/>
      <c r="J539" s="35"/>
    </row>
    <row r="540" spans="1:10" ht="30">
      <c r="A540" s="27" t="s">
        <v>86</v>
      </c>
      <c r="B540" s="16" t="s">
        <v>246</v>
      </c>
      <c r="C540" s="15">
        <v>10</v>
      </c>
      <c r="D540" s="15"/>
      <c r="E540" s="15">
        <v>1</v>
      </c>
      <c r="F540" s="32"/>
      <c r="G540" s="30">
        <f t="shared" si="10"/>
        <v>0</v>
      </c>
      <c r="H540" s="35"/>
      <c r="I540" s="35"/>
      <c r="J540" s="35"/>
    </row>
    <row r="541" spans="1:10" ht="15">
      <c r="A541" s="26" t="s">
        <v>85</v>
      </c>
      <c r="B541" s="16" t="s">
        <v>247</v>
      </c>
      <c r="C541" s="15">
        <v>8</v>
      </c>
      <c r="D541" s="15" t="s">
        <v>1</v>
      </c>
      <c r="E541" s="15">
        <v>1</v>
      </c>
      <c r="F541" s="32"/>
      <c r="G541" s="30">
        <f t="shared" si="10"/>
        <v>0</v>
      </c>
      <c r="H541" s="35"/>
      <c r="I541" s="35"/>
      <c r="J541" s="35"/>
    </row>
    <row r="542" spans="1:10" ht="30">
      <c r="A542" s="26" t="s">
        <v>748</v>
      </c>
      <c r="B542" s="16" t="s">
        <v>749</v>
      </c>
      <c r="C542" s="15">
        <v>1</v>
      </c>
      <c r="D542" s="15" t="s">
        <v>1</v>
      </c>
      <c r="E542" s="15">
        <v>1</v>
      </c>
      <c r="F542" s="32"/>
      <c r="G542" s="30">
        <f t="shared" si="10"/>
        <v>0</v>
      </c>
      <c r="H542" s="35"/>
      <c r="I542" s="39"/>
      <c r="J542" s="49"/>
    </row>
    <row r="543" spans="1:10" ht="34.5" customHeight="1">
      <c r="A543" s="27" t="s">
        <v>774</v>
      </c>
      <c r="B543" s="6" t="s">
        <v>754</v>
      </c>
      <c r="C543" s="15">
        <v>4</v>
      </c>
      <c r="D543" s="15" t="s">
        <v>1</v>
      </c>
      <c r="E543" s="15">
        <v>1</v>
      </c>
      <c r="F543" s="32"/>
      <c r="G543" s="30">
        <f t="shared" si="10"/>
        <v>0</v>
      </c>
      <c r="H543" s="35"/>
      <c r="I543" s="35"/>
      <c r="J543" s="35"/>
    </row>
    <row r="544" spans="1:10" ht="30">
      <c r="A544" s="26" t="s">
        <v>153</v>
      </c>
      <c r="B544" s="16" t="s">
        <v>226</v>
      </c>
      <c r="C544" s="15">
        <v>5</v>
      </c>
      <c r="D544" s="15" t="s">
        <v>1</v>
      </c>
      <c r="E544" s="15">
        <v>1</v>
      </c>
      <c r="F544" s="32"/>
      <c r="G544" s="30">
        <f t="shared" si="10"/>
        <v>0</v>
      </c>
      <c r="H544" s="35"/>
      <c r="I544" s="35"/>
      <c r="J544" s="35"/>
    </row>
    <row r="545" spans="1:10" ht="60">
      <c r="A545" s="82" t="s">
        <v>154</v>
      </c>
      <c r="B545" s="17" t="s">
        <v>225</v>
      </c>
      <c r="C545" s="15">
        <v>5</v>
      </c>
      <c r="D545" s="15" t="s">
        <v>1</v>
      </c>
      <c r="E545" s="15">
        <v>1</v>
      </c>
      <c r="F545" s="32"/>
      <c r="G545" s="30">
        <f t="shared" si="10"/>
        <v>0</v>
      </c>
      <c r="H545" s="35"/>
      <c r="I545" s="35"/>
      <c r="J545" s="49"/>
    </row>
    <row r="546" spans="1:10" ht="60">
      <c r="A546" s="84"/>
      <c r="B546" s="16" t="s">
        <v>224</v>
      </c>
      <c r="C546" s="15">
        <v>5</v>
      </c>
      <c r="D546" s="15" t="s">
        <v>1</v>
      </c>
      <c r="E546" s="15">
        <v>1</v>
      </c>
      <c r="F546" s="32"/>
      <c r="G546" s="30">
        <f t="shared" si="10"/>
        <v>0</v>
      </c>
      <c r="H546" s="35"/>
      <c r="I546" s="35"/>
      <c r="J546" s="49"/>
    </row>
    <row r="547" spans="1:10" ht="60">
      <c r="A547" s="83"/>
      <c r="B547" s="16" t="s">
        <v>223</v>
      </c>
      <c r="C547" s="15">
        <v>2</v>
      </c>
      <c r="D547" s="15" t="s">
        <v>1</v>
      </c>
      <c r="E547" s="15">
        <v>1</v>
      </c>
      <c r="F547" s="32"/>
      <c r="G547" s="30">
        <f t="shared" si="10"/>
        <v>0</v>
      </c>
      <c r="H547" s="35"/>
      <c r="I547" s="35"/>
      <c r="J547" s="49"/>
    </row>
    <row r="548" spans="1:10" ht="105">
      <c r="A548" s="27" t="s">
        <v>155</v>
      </c>
      <c r="B548" s="16" t="s">
        <v>739</v>
      </c>
      <c r="C548" s="15">
        <v>3</v>
      </c>
      <c r="D548" s="15" t="s">
        <v>1</v>
      </c>
      <c r="E548" s="15">
        <v>1</v>
      </c>
      <c r="F548" s="32"/>
      <c r="G548" s="30">
        <f t="shared" si="10"/>
        <v>0</v>
      </c>
      <c r="H548" s="35"/>
      <c r="I548" s="39"/>
      <c r="J548" s="49"/>
    </row>
    <row r="549" spans="1:10" ht="45">
      <c r="A549" s="26" t="s">
        <v>88</v>
      </c>
      <c r="B549" s="16" t="s">
        <v>227</v>
      </c>
      <c r="C549" s="15">
        <v>100</v>
      </c>
      <c r="D549" s="15" t="s">
        <v>1</v>
      </c>
      <c r="E549" s="15">
        <v>1</v>
      </c>
      <c r="F549" s="32"/>
      <c r="G549" s="30">
        <f t="shared" si="10"/>
        <v>0</v>
      </c>
      <c r="H549" s="35"/>
      <c r="I549" s="35"/>
      <c r="J549" s="49"/>
    </row>
    <row r="550" spans="1:10" ht="45">
      <c r="A550" s="27" t="s">
        <v>91</v>
      </c>
      <c r="B550" s="20" t="s">
        <v>156</v>
      </c>
      <c r="C550" s="15">
        <v>3</v>
      </c>
      <c r="D550" s="15" t="s">
        <v>1</v>
      </c>
      <c r="E550" s="15">
        <v>1</v>
      </c>
      <c r="F550" s="32"/>
      <c r="G550" s="30">
        <f t="shared" si="10"/>
        <v>0</v>
      </c>
      <c r="H550" s="35"/>
      <c r="I550" s="35"/>
      <c r="J550" s="49"/>
    </row>
    <row r="551" spans="1:10" ht="30">
      <c r="A551" s="27" t="s">
        <v>100</v>
      </c>
      <c r="B551" s="16" t="s">
        <v>235</v>
      </c>
      <c r="C551" s="15">
        <v>1</v>
      </c>
      <c r="D551" s="15" t="s">
        <v>1</v>
      </c>
      <c r="E551" s="15">
        <v>1</v>
      </c>
      <c r="F551" s="32"/>
      <c r="G551" s="30">
        <f t="shared" si="10"/>
        <v>0</v>
      </c>
      <c r="H551" s="35"/>
      <c r="I551" s="35"/>
      <c r="J551" s="49"/>
    </row>
    <row r="552" spans="1:10" ht="45">
      <c r="A552" s="82" t="s">
        <v>170</v>
      </c>
      <c r="B552" s="16" t="s">
        <v>157</v>
      </c>
      <c r="C552" s="15">
        <v>2</v>
      </c>
      <c r="D552" s="15" t="s">
        <v>1</v>
      </c>
      <c r="E552" s="15">
        <v>1</v>
      </c>
      <c r="F552" s="32"/>
      <c r="G552" s="30">
        <f t="shared" si="10"/>
        <v>0</v>
      </c>
      <c r="H552" s="35"/>
      <c r="I552" s="35"/>
      <c r="J552" s="49"/>
    </row>
    <row r="553" spans="1:10" ht="45">
      <c r="A553" s="83"/>
      <c r="B553" s="16" t="s">
        <v>234</v>
      </c>
      <c r="C553" s="15">
        <v>1</v>
      </c>
      <c r="D553" s="15" t="s">
        <v>1</v>
      </c>
      <c r="E553" s="15">
        <v>1</v>
      </c>
      <c r="F553" s="32"/>
      <c r="G553" s="30">
        <f t="shared" si="10"/>
        <v>0</v>
      </c>
      <c r="H553" s="35"/>
      <c r="I553" s="35"/>
      <c r="J553" s="49"/>
    </row>
    <row r="554" spans="1:10" ht="45">
      <c r="A554" s="27" t="s">
        <v>217</v>
      </c>
      <c r="B554" s="16" t="s">
        <v>783</v>
      </c>
      <c r="C554" s="15">
        <v>1</v>
      </c>
      <c r="D554" s="15" t="s">
        <v>1</v>
      </c>
      <c r="E554" s="15">
        <v>1</v>
      </c>
      <c r="F554" s="32"/>
      <c r="G554" s="30">
        <f t="shared" si="10"/>
        <v>0</v>
      </c>
      <c r="H554" s="35"/>
      <c r="I554" s="35"/>
      <c r="J554" s="49"/>
    </row>
    <row r="555" spans="1:10" ht="15">
      <c r="A555" s="27" t="s">
        <v>164</v>
      </c>
      <c r="B555" s="16" t="s">
        <v>661</v>
      </c>
      <c r="C555" s="15">
        <v>10</v>
      </c>
      <c r="D555" s="15" t="s">
        <v>662</v>
      </c>
      <c r="E555" s="15">
        <v>1</v>
      </c>
      <c r="F555" s="32"/>
      <c r="G555" s="30">
        <f t="shared" si="10"/>
        <v>0</v>
      </c>
      <c r="H555" s="39"/>
      <c r="I555" s="35"/>
      <c r="J555" s="40"/>
    </row>
    <row r="556" spans="1:10" ht="30">
      <c r="A556" s="27" t="s">
        <v>93</v>
      </c>
      <c r="B556" s="16" t="s">
        <v>233</v>
      </c>
      <c r="C556" s="15">
        <v>2</v>
      </c>
      <c r="D556" s="15" t="s">
        <v>1</v>
      </c>
      <c r="E556" s="15">
        <v>1</v>
      </c>
      <c r="F556" s="32"/>
      <c r="G556" s="30">
        <f aca="true" t="shared" si="11" ref="G556:G574">C556*F556</f>
        <v>0</v>
      </c>
      <c r="H556" s="35"/>
      <c r="I556" s="35"/>
      <c r="J556" s="35"/>
    </row>
    <row r="557" spans="1:10" ht="60">
      <c r="A557" s="27" t="s">
        <v>94</v>
      </c>
      <c r="B557" s="16" t="s">
        <v>162</v>
      </c>
      <c r="C557" s="15">
        <v>8</v>
      </c>
      <c r="D557" s="15" t="s">
        <v>1</v>
      </c>
      <c r="E557" s="15">
        <v>1</v>
      </c>
      <c r="F557" s="32"/>
      <c r="G557" s="30">
        <f t="shared" si="11"/>
        <v>0</v>
      </c>
      <c r="H557" s="35"/>
      <c r="I557" s="35"/>
      <c r="J557" s="49"/>
    </row>
    <row r="558" spans="1:10" ht="30">
      <c r="A558" s="27" t="s">
        <v>163</v>
      </c>
      <c r="B558" s="16" t="s">
        <v>663</v>
      </c>
      <c r="C558" s="15">
        <v>4</v>
      </c>
      <c r="D558" s="15" t="s">
        <v>1</v>
      </c>
      <c r="E558" s="15">
        <v>1</v>
      </c>
      <c r="F558" s="32"/>
      <c r="G558" s="30">
        <f t="shared" si="11"/>
        <v>0</v>
      </c>
      <c r="H558" s="39"/>
      <c r="I558" s="35"/>
      <c r="J558" s="49"/>
    </row>
    <row r="559" spans="1:10" ht="69" customHeight="1">
      <c r="A559" s="27" t="s">
        <v>95</v>
      </c>
      <c r="B559" s="7" t="s">
        <v>648</v>
      </c>
      <c r="C559" s="15">
        <v>10</v>
      </c>
      <c r="D559" s="15" t="s">
        <v>80</v>
      </c>
      <c r="E559" s="15">
        <v>1</v>
      </c>
      <c r="F559" s="32"/>
      <c r="G559" s="30">
        <f t="shared" si="11"/>
        <v>0</v>
      </c>
      <c r="H559" s="39"/>
      <c r="I559" s="35"/>
      <c r="J559" s="40"/>
    </row>
    <row r="560" spans="1:10" ht="30">
      <c r="A560" s="27" t="s">
        <v>159</v>
      </c>
      <c r="B560" s="16" t="s">
        <v>664</v>
      </c>
      <c r="C560" s="15">
        <v>10</v>
      </c>
      <c r="D560" s="15" t="s">
        <v>649</v>
      </c>
      <c r="E560" s="15">
        <v>1</v>
      </c>
      <c r="F560" s="32"/>
      <c r="G560" s="30">
        <f t="shared" si="11"/>
        <v>0</v>
      </c>
      <c r="H560" s="39"/>
      <c r="I560" s="35"/>
      <c r="J560" s="40"/>
    </row>
    <row r="561" spans="1:10" ht="30">
      <c r="A561" s="27" t="s">
        <v>160</v>
      </c>
      <c r="B561" s="16" t="s">
        <v>770</v>
      </c>
      <c r="C561" s="15">
        <v>5</v>
      </c>
      <c r="D561" s="15" t="s">
        <v>649</v>
      </c>
      <c r="E561" s="15">
        <v>1</v>
      </c>
      <c r="F561" s="32"/>
      <c r="G561" s="30">
        <f t="shared" si="11"/>
        <v>0</v>
      </c>
      <c r="H561" s="39"/>
      <c r="I561" s="35"/>
      <c r="J561" s="40"/>
    </row>
    <row r="562" spans="1:10" ht="30">
      <c r="A562" s="27" t="s">
        <v>96</v>
      </c>
      <c r="B562" s="16" t="s">
        <v>161</v>
      </c>
      <c r="C562" s="15">
        <v>2</v>
      </c>
      <c r="D562" s="15" t="s">
        <v>1</v>
      </c>
      <c r="E562" s="15">
        <v>1</v>
      </c>
      <c r="F562" s="32"/>
      <c r="G562" s="30">
        <f t="shared" si="11"/>
        <v>0</v>
      </c>
      <c r="H562" s="35"/>
      <c r="I562" s="35"/>
      <c r="J562" s="49"/>
    </row>
    <row r="563" spans="1:10" ht="45">
      <c r="A563" s="27" t="s">
        <v>97</v>
      </c>
      <c r="B563" s="6" t="s">
        <v>755</v>
      </c>
      <c r="C563" s="15">
        <v>2</v>
      </c>
      <c r="D563" s="15" t="s">
        <v>1</v>
      </c>
      <c r="E563" s="15">
        <v>1</v>
      </c>
      <c r="F563" s="32"/>
      <c r="G563" s="30">
        <f t="shared" si="11"/>
        <v>0</v>
      </c>
      <c r="H563" s="35"/>
      <c r="I563" s="35"/>
      <c r="J563" s="49"/>
    </row>
    <row r="564" spans="1:10" ht="30">
      <c r="A564" s="82" t="s">
        <v>92</v>
      </c>
      <c r="B564" s="16" t="s">
        <v>228</v>
      </c>
      <c r="C564" s="24">
        <v>3</v>
      </c>
      <c r="D564" s="15" t="s">
        <v>1</v>
      </c>
      <c r="E564" s="15">
        <v>1</v>
      </c>
      <c r="F564" s="32"/>
      <c r="G564" s="30">
        <f t="shared" si="11"/>
        <v>0</v>
      </c>
      <c r="H564" s="35"/>
      <c r="I564" s="35"/>
      <c r="J564" s="35"/>
    </row>
    <row r="565" spans="1:10" ht="15">
      <c r="A565" s="84"/>
      <c r="B565" s="16" t="s">
        <v>229</v>
      </c>
      <c r="C565" s="15">
        <v>3</v>
      </c>
      <c r="D565" s="15" t="s">
        <v>1</v>
      </c>
      <c r="E565" s="15"/>
      <c r="F565" s="32"/>
      <c r="G565" s="30">
        <f t="shared" si="11"/>
        <v>0</v>
      </c>
      <c r="H565" s="35"/>
      <c r="I565" s="35"/>
      <c r="J565" s="35"/>
    </row>
    <row r="566" spans="1:10" ht="30">
      <c r="A566" s="84"/>
      <c r="B566" s="16" t="s">
        <v>230</v>
      </c>
      <c r="C566" s="15">
        <v>4</v>
      </c>
      <c r="D566" s="15" t="s">
        <v>1</v>
      </c>
      <c r="E566" s="15"/>
      <c r="F566" s="32"/>
      <c r="G566" s="30">
        <f t="shared" si="11"/>
        <v>0</v>
      </c>
      <c r="H566" s="35"/>
      <c r="I566" s="35"/>
      <c r="J566" s="35"/>
    </row>
    <row r="567" spans="1:10" ht="15">
      <c r="A567" s="83"/>
      <c r="B567" s="16" t="s">
        <v>231</v>
      </c>
      <c r="C567" s="15">
        <v>3</v>
      </c>
      <c r="D567" s="15" t="s">
        <v>1</v>
      </c>
      <c r="E567" s="15"/>
      <c r="F567" s="32"/>
      <c r="G567" s="30">
        <f t="shared" si="11"/>
        <v>0</v>
      </c>
      <c r="H567" s="35"/>
      <c r="I567" s="35"/>
      <c r="J567" s="35"/>
    </row>
    <row r="568" spans="1:10" ht="30">
      <c r="A568" s="68" t="s">
        <v>124</v>
      </c>
      <c r="B568" s="16" t="s">
        <v>222</v>
      </c>
      <c r="C568" s="15">
        <v>1</v>
      </c>
      <c r="D568" s="15" t="s">
        <v>1</v>
      </c>
      <c r="E568" s="15">
        <v>1</v>
      </c>
      <c r="F568" s="32"/>
      <c r="G568" s="30">
        <f t="shared" si="11"/>
        <v>0</v>
      </c>
      <c r="H568" s="35"/>
      <c r="I568" s="35"/>
      <c r="J568" s="49"/>
    </row>
    <row r="569" spans="1:10" ht="30">
      <c r="A569" s="70"/>
      <c r="B569" s="16" t="s">
        <v>665</v>
      </c>
      <c r="C569" s="15">
        <v>3</v>
      </c>
      <c r="D569" s="15" t="s">
        <v>1</v>
      </c>
      <c r="E569" s="17">
        <v>1</v>
      </c>
      <c r="F569" s="32"/>
      <c r="G569" s="30">
        <f t="shared" si="11"/>
        <v>0</v>
      </c>
      <c r="H569" s="35"/>
      <c r="I569" s="35"/>
      <c r="J569" s="49"/>
    </row>
    <row r="570" spans="1:10" ht="30">
      <c r="A570" s="27" t="s">
        <v>89</v>
      </c>
      <c r="B570" s="16" t="s">
        <v>232</v>
      </c>
      <c r="C570" s="15">
        <v>3</v>
      </c>
      <c r="D570" s="15" t="s">
        <v>90</v>
      </c>
      <c r="E570" s="15">
        <v>1</v>
      </c>
      <c r="F570" s="32"/>
      <c r="G570" s="30">
        <f t="shared" si="11"/>
        <v>0</v>
      </c>
      <c r="H570" s="35"/>
      <c r="I570" s="35"/>
      <c r="J570" s="49"/>
    </row>
    <row r="571" spans="1:10" ht="45">
      <c r="A571" s="27" t="s">
        <v>168</v>
      </c>
      <c r="B571" s="16" t="s">
        <v>650</v>
      </c>
      <c r="C571" s="15">
        <v>1000</v>
      </c>
      <c r="D571" s="15" t="s">
        <v>1</v>
      </c>
      <c r="E571" s="15">
        <v>1</v>
      </c>
      <c r="F571" s="32"/>
      <c r="G571" s="30">
        <f t="shared" si="11"/>
        <v>0</v>
      </c>
      <c r="H571" s="39"/>
      <c r="I571" s="35"/>
      <c r="J571" s="40"/>
    </row>
    <row r="572" spans="1:10" ht="45">
      <c r="A572" s="74" t="s">
        <v>171</v>
      </c>
      <c r="B572" s="16" t="s">
        <v>173</v>
      </c>
      <c r="C572" s="15">
        <v>4</v>
      </c>
      <c r="D572" s="15" t="s">
        <v>1</v>
      </c>
      <c r="E572" s="15">
        <v>1</v>
      </c>
      <c r="F572" s="32"/>
      <c r="G572" s="30">
        <f t="shared" si="11"/>
        <v>0</v>
      </c>
      <c r="H572" s="35"/>
      <c r="I572" s="35"/>
      <c r="J572" s="49"/>
    </row>
    <row r="573" spans="1:10" ht="45">
      <c r="A573" s="76"/>
      <c r="B573" s="16" t="s">
        <v>172</v>
      </c>
      <c r="C573" s="15">
        <v>4</v>
      </c>
      <c r="D573" s="15" t="s">
        <v>1</v>
      </c>
      <c r="E573" s="15">
        <v>1</v>
      </c>
      <c r="F573" s="32"/>
      <c r="G573" s="30">
        <f t="shared" si="11"/>
        <v>0</v>
      </c>
      <c r="H573" s="35"/>
      <c r="I573" s="35"/>
      <c r="J573" s="49"/>
    </row>
    <row r="574" spans="1:10" ht="45">
      <c r="A574" s="26" t="s">
        <v>668</v>
      </c>
      <c r="B574" s="40" t="s">
        <v>669</v>
      </c>
      <c r="C574" s="52">
        <v>1</v>
      </c>
      <c r="D574" s="40" t="s">
        <v>1</v>
      </c>
      <c r="E574" s="52">
        <v>1</v>
      </c>
      <c r="F574" s="41"/>
      <c r="G574" s="30">
        <f t="shared" si="11"/>
        <v>0</v>
      </c>
      <c r="H574" s="35"/>
      <c r="I574" s="35"/>
      <c r="J574" s="49"/>
    </row>
    <row r="614" spans="1:5" ht="15">
      <c r="A614" s="29"/>
      <c r="B614" s="3"/>
      <c r="C614" s="3"/>
      <c r="D614" s="4"/>
      <c r="E614" s="4"/>
    </row>
  </sheetData>
  <sheetProtection algorithmName="SHA-512" hashValue="/6NEpCrHHS952RDszgc3IPPX3YMN++6nfpBKJ1ywMhqELamV2H+QKLZDtt+HGYHsdytnG313Vug+RkyJ7y54hg==" saltValue="TxsS04z7Kt0i+VmmxO4ozQ==" spinCount="100000" sheet="1" objects="1" scenarios="1"/>
  <protectedRanges>
    <protectedRange sqref="H558:H561" name="Oblast40"/>
    <protectedRange sqref="I548" name="Oblast38"/>
    <protectedRange sqref="I535" name="Oblast36"/>
    <protectedRange sqref="H521" name="Oblast34"/>
    <protectedRange sqref="I504" name="Oblast32"/>
    <protectedRange sqref="H495:H496" name="Oblast30"/>
    <protectedRange sqref="H491" name="Oblast28"/>
    <protectedRange sqref="H485" name="Oblast26"/>
    <protectedRange sqref="I474" name="Oblast24"/>
    <protectedRange sqref="I461:I466" name="Oblast22"/>
    <protectedRange sqref="H383:H402" name="Oblast20"/>
    <protectedRange sqref="H327:H333" name="Oblast17"/>
    <protectedRange sqref="H293:I294" name="Oblast15"/>
    <protectedRange sqref="H276:H279" name="Oblast13"/>
    <protectedRange sqref="I171" name="Oblast11"/>
    <protectedRange sqref="H159:H160" name="Oblast9"/>
    <protectedRange sqref="H87:H95" name="Oblast7"/>
    <protectedRange sqref="H79" name="Oblast5"/>
    <protectedRange sqref="F410:F489" name="Oblast3"/>
    <protectedRange sqref="F3:F171" name="Oblast1"/>
    <protectedRange sqref="F173:F408" name="Oblast2"/>
    <protectedRange sqref="F491:F574" name="Oblast4"/>
    <protectedRange sqref="H81" name="Oblast6"/>
    <protectedRange sqref="H124" name="Oblast8"/>
    <protectedRange sqref="H162:H163" name="Oblast10"/>
    <protectedRange sqref="H220:H272" name="Oblast12"/>
    <protectedRange sqref="I228:I232" name="Oblast14"/>
    <protectedRange sqref="H304:H315" name="Oblast16"/>
    <protectedRange sqref="H366:H378" name="Oblast18"/>
    <protectedRange sqref="H366:H378" name="Oblast19"/>
    <protectedRange sqref="H456:H458" name="Oblast21"/>
    <protectedRange sqref="I468" name="Oblast23"/>
    <protectedRange sqref="I476:I485" name="Oblast25"/>
    <protectedRange sqref="I487:I489" name="Oblast27"/>
    <protectedRange sqref="H493" name="Oblast29"/>
    <protectedRange sqref="H499:H501" name="Oblast31"/>
    <protectedRange sqref="H505:H515" name="Oblast33"/>
    <protectedRange sqref="H527:H535" name="Oblast35"/>
    <protectedRange sqref="I542" name="Oblast37"/>
    <protectedRange sqref="H555" name="Oblast39"/>
    <protectedRange sqref="H571" name="Oblast41"/>
  </protectedRanges>
  <mergeCells count="106">
    <mergeCell ref="A3:A8"/>
    <mergeCell ref="A9:A13"/>
    <mergeCell ref="A14:A15"/>
    <mergeCell ref="A16:A19"/>
    <mergeCell ref="A20:A24"/>
    <mergeCell ref="A483:A484"/>
    <mergeCell ref="A38:A48"/>
    <mergeCell ref="A49:A58"/>
    <mergeCell ref="A59:A66"/>
    <mergeCell ref="A67:A75"/>
    <mergeCell ref="A82:A86"/>
    <mergeCell ref="A25:A27"/>
    <mergeCell ref="A28:A32"/>
    <mergeCell ref="A33:A34"/>
    <mergeCell ref="A35:A37"/>
    <mergeCell ref="A107:A108"/>
    <mergeCell ref="A110:A114"/>
    <mergeCell ref="A115:A116"/>
    <mergeCell ref="A117:A118"/>
    <mergeCell ref="A121:A122"/>
    <mergeCell ref="A124:A130"/>
    <mergeCell ref="A131:A132"/>
    <mergeCell ref="A133:A136"/>
    <mergeCell ref="A137:A141"/>
    <mergeCell ref="A119:A120"/>
    <mergeCell ref="A87:A90"/>
    <mergeCell ref="A91:A95"/>
    <mergeCell ref="A96:A97"/>
    <mergeCell ref="A98:A99"/>
    <mergeCell ref="A100:A101"/>
    <mergeCell ref="A142:A146"/>
    <mergeCell ref="A147:A148"/>
    <mergeCell ref="A149:A151"/>
    <mergeCell ref="A214:A216"/>
    <mergeCell ref="A217:A219"/>
    <mergeCell ref="A220:A222"/>
    <mergeCell ref="A165:A167"/>
    <mergeCell ref="A169:A170"/>
    <mergeCell ref="A173:A190"/>
    <mergeCell ref="A191:A206"/>
    <mergeCell ref="A207:A209"/>
    <mergeCell ref="A152:A153"/>
    <mergeCell ref="A155:A157"/>
    <mergeCell ref="A210:A211"/>
    <mergeCell ref="A212:A213"/>
    <mergeCell ref="A273:A275"/>
    <mergeCell ref="A277:A279"/>
    <mergeCell ref="A282:A284"/>
    <mergeCell ref="A286:A288"/>
    <mergeCell ref="A223:A227"/>
    <mergeCell ref="A234:A238"/>
    <mergeCell ref="A239:A244"/>
    <mergeCell ref="A268:A272"/>
    <mergeCell ref="A257:A267"/>
    <mergeCell ref="A245:A256"/>
    <mergeCell ref="A306:A307"/>
    <mergeCell ref="A312:A315"/>
    <mergeCell ref="A317:A318"/>
    <mergeCell ref="A327:A331"/>
    <mergeCell ref="A289:A290"/>
    <mergeCell ref="A291:A292"/>
    <mergeCell ref="A293:A294"/>
    <mergeCell ref="A295:A302"/>
    <mergeCell ref="A304:A305"/>
    <mergeCell ref="A309:A311"/>
    <mergeCell ref="A366:A378"/>
    <mergeCell ref="A379:A382"/>
    <mergeCell ref="A410:A411"/>
    <mergeCell ref="A332:A333"/>
    <mergeCell ref="A335:A343"/>
    <mergeCell ref="A344:A349"/>
    <mergeCell ref="A350:A352"/>
    <mergeCell ref="A353:A365"/>
    <mergeCell ref="A383:A406"/>
    <mergeCell ref="A425:A426"/>
    <mergeCell ref="A428:A431"/>
    <mergeCell ref="A432:A433"/>
    <mergeCell ref="A437:A438"/>
    <mergeCell ref="A439:A443"/>
    <mergeCell ref="A412:A413"/>
    <mergeCell ref="A414:A416"/>
    <mergeCell ref="A417:A419"/>
    <mergeCell ref="A420:A421"/>
    <mergeCell ref="A423:A424"/>
    <mergeCell ref="A552:A553"/>
    <mergeCell ref="A564:A567"/>
    <mergeCell ref="A568:A569"/>
    <mergeCell ref="A572:A573"/>
    <mergeCell ref="A505:A509"/>
    <mergeCell ref="A510:A516"/>
    <mergeCell ref="A522:A524"/>
    <mergeCell ref="A527:A534"/>
    <mergeCell ref="A545:A547"/>
    <mergeCell ref="A538:A539"/>
    <mergeCell ref="A469:A471"/>
    <mergeCell ref="A472:A473"/>
    <mergeCell ref="A491:A494"/>
    <mergeCell ref="A495:A496"/>
    <mergeCell ref="A499:A501"/>
    <mergeCell ref="A444:A448"/>
    <mergeCell ref="A449:A453"/>
    <mergeCell ref="A454:A455"/>
    <mergeCell ref="A456:A458"/>
    <mergeCell ref="A461:A466"/>
    <mergeCell ref="A476:A482"/>
    <mergeCell ref="A488:A48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cp:lastPrinted>2018-01-18T15:25:10Z</cp:lastPrinted>
  <dcterms:created xsi:type="dcterms:W3CDTF">2017-12-11T10:27:43Z</dcterms:created>
  <dcterms:modified xsi:type="dcterms:W3CDTF">2018-02-06T15:18:21Z</dcterms:modified>
  <cp:category/>
  <cp:version/>
  <cp:contentType/>
  <cp:contentStatus/>
</cp:coreProperties>
</file>