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ýna Tlustošová\Documents\CZU\Počítače\"/>
    </mc:Choice>
  </mc:AlternateContent>
  <xr:revisionPtr revIDLastSave="0" documentId="10_ncr:8100000_{9705DF75-6D5A-4E8A-90A4-0ED1F1FF36BF}" xr6:coauthVersionLast="33" xr6:coauthVersionMax="33" xr10:uidLastSave="{00000000-0000-0000-0000-000000000000}"/>
  <bookViews>
    <workbookView xWindow="0" yWindow="0" windowWidth="21570" windowHeight="7980" xr2:uid="{00000000-000D-0000-FFFF-FFFF00000000}"/>
  </bookViews>
  <sheets>
    <sheet name="Cenová nabídka" sheetId="1" r:id="rId1"/>
    <sheet name="Faktura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K8" i="2" l="1"/>
  <c r="K9" i="2"/>
  <c r="K10" i="2"/>
  <c r="K11" i="2"/>
  <c r="K12" i="2"/>
  <c r="K13" i="2"/>
  <c r="K14" i="2"/>
  <c r="K15" i="2"/>
  <c r="K16" i="2"/>
  <c r="K17" i="2"/>
  <c r="K7" i="2"/>
  <c r="K18" i="2" s="1"/>
  <c r="I8" i="2"/>
  <c r="I9" i="2"/>
  <c r="I10" i="2"/>
  <c r="I11" i="2"/>
  <c r="I12" i="2"/>
  <c r="I13" i="2"/>
  <c r="I14" i="2"/>
  <c r="I15" i="2"/>
  <c r="I16" i="2"/>
  <c r="I17" i="2"/>
  <c r="I7" i="2"/>
  <c r="I18" i="2" s="1"/>
  <c r="M8" i="2"/>
  <c r="M9" i="2"/>
  <c r="M10" i="2"/>
  <c r="M11" i="2"/>
  <c r="M12" i="2"/>
  <c r="M13" i="2"/>
  <c r="M14" i="2"/>
  <c r="M15" i="2"/>
  <c r="M16" i="2"/>
  <c r="M17" i="2"/>
  <c r="M7" i="2"/>
  <c r="M18" i="2" s="1"/>
  <c r="G8" i="2"/>
  <c r="G9" i="2"/>
  <c r="G10" i="2"/>
  <c r="G11" i="2"/>
  <c r="G12" i="2"/>
  <c r="G13" i="2"/>
  <c r="G14" i="2"/>
  <c r="G15" i="2"/>
  <c r="G16" i="2"/>
  <c r="G17" i="2"/>
  <c r="G7" i="2"/>
  <c r="G18" i="2" s="1"/>
  <c r="E8" i="2"/>
  <c r="E9" i="2"/>
  <c r="E10" i="2"/>
  <c r="E11" i="2"/>
  <c r="E12" i="2"/>
  <c r="E13" i="2"/>
  <c r="E14" i="2"/>
  <c r="E15" i="2"/>
  <c r="E16" i="2"/>
  <c r="E17" i="2"/>
  <c r="E7" i="2"/>
  <c r="E18" i="2" s="1"/>
  <c r="D13" i="1"/>
  <c r="D10" i="1"/>
  <c r="D6" i="1"/>
  <c r="D7" i="1"/>
  <c r="D8" i="1"/>
  <c r="D9" i="1"/>
  <c r="D11" i="1"/>
  <c r="D12" i="1"/>
  <c r="D14" i="1"/>
  <c r="D15" i="1"/>
  <c r="D16" i="1"/>
  <c r="D17" i="1" l="1"/>
</calcChain>
</file>

<file path=xl/sharedStrings.xml><?xml version="1.0" encoding="utf-8"?>
<sst xmlns="http://schemas.openxmlformats.org/spreadsheetml/2006/main" count="55" uniqueCount="33">
  <si>
    <t>PŘEHLED POLOŽEK</t>
  </si>
  <si>
    <t>NABÍDKA</t>
  </si>
  <si>
    <t>POPIS POLOŽKY</t>
  </si>
  <si>
    <t>MNOŽSTVÍ POLOŽKY</t>
  </si>
  <si>
    <t>SAZBA DPH</t>
  </si>
  <si>
    <t>NÁZEV:NÁKUP ICT TECHNOLOGIÍ 1/2</t>
  </si>
  <si>
    <t>Monitor 23"</t>
  </si>
  <si>
    <t>Monitor 24"</t>
  </si>
  <si>
    <t>Desktop PC</t>
  </si>
  <si>
    <t>Desktop PC HIGH</t>
  </si>
  <si>
    <t>Notebook FZP1</t>
  </si>
  <si>
    <t>Notebook FZP2</t>
  </si>
  <si>
    <t>Notebook pracovní</t>
  </si>
  <si>
    <t>All-in-One FAPPZ</t>
  </si>
  <si>
    <t>Tablet</t>
  </si>
  <si>
    <t>SIC</t>
  </si>
  <si>
    <t>IVP</t>
  </si>
  <si>
    <t>FLD</t>
  </si>
  <si>
    <t>FŽP</t>
  </si>
  <si>
    <t>FAPPZ</t>
  </si>
  <si>
    <t>Total</t>
  </si>
  <si>
    <t>NÁZEV:NÁKUP ICT TECHNOLOGIÍ _část 1</t>
  </si>
  <si>
    <t>Příloha č. 5a -Cenová nabídka_část 1</t>
  </si>
  <si>
    <t>All-in-One pracovní</t>
  </si>
  <si>
    <t>All-in-One FLD</t>
  </si>
  <si>
    <t>JEDNOTKOVÁ CENA V KČ BEZ DPH</t>
  </si>
  <si>
    <t>CENA CELKEM V KČ BEZ DPH</t>
  </si>
  <si>
    <t>CENA CELKEM V KČ S DPH</t>
  </si>
  <si>
    <t>Celková nabídková cena v KČ bez DPH</t>
  </si>
  <si>
    <t>MNOŽSTVÍ V KS CELKEM</t>
  </si>
  <si>
    <t>CENA V KČ BEZ DPH</t>
  </si>
  <si>
    <t>MNOŽSTVÍ</t>
  </si>
  <si>
    <t>FAKTURAČNÍ KLÍČ PODLE PRACOVIŠTĚ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</si>
</sst>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47">
    <xf numFmtId="0" fontId="0" fillId="0" borderId="0" xfId="0"/>
    <xf numFmtId="0" fontId="2" fillId="0" borderId="0" xfId="0" applyFont="1"/>
    <xf numFmtId="164" fontId="1" fillId="2" borderId="1" xfId="1" applyNumberFormat="1" applyBorder="1" applyAlignment="1" applyProtection="1">
      <alignment horizontal="right" vertical="top"/>
      <protection locked="0"/>
    </xf>
    <xf numFmtId="4" fontId="2" fillId="2" borderId="1" xfId="1" applyNumberFormat="1" applyFont="1" applyBorder="1" applyAlignment="1">
      <alignment horizontal="left" wrapText="1"/>
    </xf>
    <xf numFmtId="0" fontId="1" fillId="2" borderId="4" xfId="1" applyBorder="1" applyAlignment="1" applyProtection="1">
      <alignment horizontal="center" vertical="center" wrapText="1"/>
      <protection locked="0"/>
    </xf>
    <xf numFmtId="164" fontId="1" fillId="2" borderId="4" xfId="1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3" borderId="3" xfId="0" applyFill="1" applyBorder="1"/>
    <xf numFmtId="0" fontId="0" fillId="5" borderId="3" xfId="0" applyFill="1" applyBorder="1"/>
    <xf numFmtId="0" fontId="0" fillId="0" borderId="3" xfId="0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6" borderId="8" xfId="0" applyFont="1" applyFill="1" applyBorder="1"/>
    <xf numFmtId="0" fontId="4" fillId="6" borderId="8" xfId="0" applyFont="1" applyFill="1" applyBorder="1" applyAlignment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4" fontId="0" fillId="5" borderId="5" xfId="1" applyNumberFormat="1" applyFont="1" applyFill="1" applyBorder="1" applyAlignment="1" applyProtection="1">
      <alignment horizontal="center" vertical="center" wrapText="1"/>
    </xf>
    <xf numFmtId="3" fontId="0" fillId="5" borderId="6" xfId="1" applyNumberFormat="1" applyFont="1" applyFill="1" applyBorder="1" applyAlignment="1" applyProtection="1">
      <alignment horizontal="center" vertical="center" wrapText="1"/>
    </xf>
    <xf numFmtId="0" fontId="0" fillId="5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15" xfId="0" applyBorder="1"/>
    <xf numFmtId="0" fontId="0" fillId="0" borderId="14" xfId="0" applyBorder="1"/>
    <xf numFmtId="0" fontId="1" fillId="2" borderId="19" xfId="1" applyBorder="1" applyAlignment="1" applyProtection="1">
      <alignment horizontal="center" vertical="center" wrapText="1"/>
      <protection locked="0"/>
    </xf>
    <xf numFmtId="0" fontId="0" fillId="2" borderId="19" xfId="1" applyFont="1" applyBorder="1" applyAlignment="1" applyProtection="1">
      <alignment horizontal="center" vertical="center" wrapText="1"/>
      <protection locked="0"/>
    </xf>
    <xf numFmtId="164" fontId="0" fillId="2" borderId="20" xfId="1" applyNumberFormat="1" applyFont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vertical="center"/>
    </xf>
    <xf numFmtId="0" fontId="4" fillId="0" borderId="3" xfId="0" applyFont="1" applyFill="1" applyBorder="1"/>
    <xf numFmtId="3" fontId="2" fillId="5" borderId="2" xfId="1" applyNumberFormat="1" applyFont="1" applyFill="1" applyBorder="1" applyAlignment="1" applyProtection="1">
      <alignment horizontal="center" vertical="center"/>
      <protection locked="0"/>
    </xf>
    <xf numFmtId="3" fontId="2" fillId="5" borderId="1" xfId="1" applyNumberFormat="1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4" fontId="2" fillId="2" borderId="21" xfId="1" applyNumberFormat="1" applyFont="1" applyBorder="1" applyAlignment="1">
      <alignment horizontal="left" vertical="top" wrapText="1"/>
    </xf>
    <xf numFmtId="4" fontId="2" fillId="2" borderId="17" xfId="1" applyNumberFormat="1" applyFont="1" applyBorder="1" applyAlignment="1">
      <alignment horizontal="left" vertical="top" wrapText="1"/>
    </xf>
    <xf numFmtId="4" fontId="2" fillId="2" borderId="18" xfId="1" applyNumberFormat="1" applyFont="1" applyBorder="1" applyAlignment="1">
      <alignment horizontal="left" vertical="top" wrapText="1"/>
    </xf>
    <xf numFmtId="4" fontId="2" fillId="2" borderId="22" xfId="1" applyNumberFormat="1" applyFont="1" applyBorder="1" applyAlignment="1">
      <alignment horizontal="left" vertical="top" wrapText="1"/>
    </xf>
    <xf numFmtId="4" fontId="2" fillId="2" borderId="23" xfId="1" applyNumberFormat="1" applyFont="1" applyBorder="1" applyAlignment="1">
      <alignment horizontal="left" vertical="top" wrapText="1"/>
    </xf>
    <xf numFmtId="4" fontId="2" fillId="2" borderId="24" xfId="1" applyNumberFormat="1" applyFont="1" applyBorder="1" applyAlignment="1">
      <alignment horizontal="left" vertical="top" wrapText="1"/>
    </xf>
  </cellXfs>
  <cellStyles count="3">
    <cellStyle name="20 % – Zvýraznění 4" xfId="1" builtinId="42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68D37C4D-E80E-4ACB-9CAF-4C1018E75B47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B45BDB50-A65A-4DF1-90A0-3A7E9A3CD42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9ACB645E-6040-4CA6-81B7-D8960900818F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5CE79EC-42F6-4005-93AA-DA401F82BDAE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8B6961F4-E6E0-428E-B54B-23C2394B039E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6421767-6D12-4A96-8E74-F341BF6DEDE2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B128890D-3708-4490-B798-B431DF512341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2504782</xdr:colOff>
      <xdr:row>3</xdr:row>
      <xdr:rowOff>0</xdr:rowOff>
    </xdr:from>
    <xdr:ext cx="31908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6CC087E4-AE03-42BB-B644-53DD5C0D684A}"/>
            </a:ext>
          </a:extLst>
        </xdr:cNvPr>
        <xdr:cNvSpPr txBox="1"/>
      </xdr:nvSpPr>
      <xdr:spPr>
        <a:xfrm>
          <a:off x="3533482" y="762000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9E7A6834-ADDD-4905-820E-AF1F9203E942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49AF51-D795-4C79-917A-1DA07E726122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D606D166-B338-4ED1-B129-FCDD0A41760B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1BCC5BE-C74A-46E4-B5BF-458126865D69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520AD1F9-C218-481D-972D-A590E889050A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4E5DED88-EB68-46F3-821E-918ED9E3D49B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BD7701C-7766-4F43-B90D-708B09796603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2504782</xdr:colOff>
      <xdr:row>3</xdr:row>
      <xdr:rowOff>0</xdr:rowOff>
    </xdr:from>
    <xdr:ext cx="31908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891888C9-4343-4C19-9ECC-A0CAD55EDC92}"/>
            </a:ext>
          </a:extLst>
        </xdr:cNvPr>
        <xdr:cNvSpPr txBox="1"/>
      </xdr:nvSpPr>
      <xdr:spPr>
        <a:xfrm>
          <a:off x="3533482" y="762000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E9ECA71-56FA-495C-9D15-D0FCC2259656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7A8C1C4-1A99-42E5-BAA6-063858CC7646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9464DA1-3002-4B2E-8B48-CC854E1F8DF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4BC7060-C27C-4C70-8030-1424AFDF1467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8DDF814F-7192-4E4C-B896-16C2182FFAF0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B8BEAF0-7EA5-4937-9EE8-C33791452D39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9FAADA52-9BF8-4B39-B6EF-10286B788470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CCAE91AA-703A-4A99-8C9A-28D024A3AF7A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87C6A60B-4738-48AF-B2F6-06EDAB119B1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74D2111-CF92-4C62-BD56-8325D895695F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C70E34FA-3A9A-4415-88D1-4E7C166FDE8B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9B3B7A7E-0D2C-4963-BB1B-5BB29D132AAB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71E3A43C-787E-4AB3-8D41-0356D94FF747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6D726B36-591B-4B47-8B01-E4214FEBC177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22F45514-DF38-4BA7-9FEA-7CF3B82BE093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1E8469F9-B172-438D-986B-5E00195F5961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92E73CB6-05C5-4FCD-82BB-2458FC318B94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F2BBDDE9-C44D-4238-A1FE-6A9DC572B092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7EB6A855-55E7-49B0-B4BC-FC4C371422AC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632A5220-816A-4410-BFC2-7F56C64A2CDB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D0A0EE56-F0DF-4ACB-BD83-D8620D7FB92C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78333D17-CCFC-41C9-900E-EC12068D069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7396D9C-4A9A-4AAD-8352-66F17B2734E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2B8F0214-C332-4DCE-9284-04D6B6291FA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B7A1E3DC-7791-4E8D-B3C4-A906C6F86DA7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D31B8A2-6E0E-4087-95AB-AD9B65B86AF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AB63B955-BBA8-4C82-9B04-8CFE4EFB3DF2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FA53047C-81BB-4766-819D-CC1A93F3F881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855B0FD8-A4A6-4AEA-BC99-0D79F449D968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183B9FF9-5003-4EC7-9E4E-75EB3ACA5843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88F23605-FA8A-439D-8928-D2E74A89481E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85CB4498-367C-4225-A042-8CE089465A6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FB73DCCD-5A88-4C28-B711-141123190516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09567BBE-C8D4-4355-83DF-CBA126E05D14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91805879-22EC-4997-B1C0-2AE6DE9AE4B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272767C1-969B-46B4-AEFC-39DA452195E0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E4FFF3D6-EE49-4EC5-8A5F-E68B7FCE92D9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CE06E694-FAC1-4ACA-AF79-B370E81B05A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8399F8EE-B533-4C56-8382-76CCABE2FE27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FF467D64-1A56-4507-982B-C550493A3927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E8F9965-BC88-4D0A-B0E6-19E8932D979C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E132E5B8-83A7-4571-ACCE-6E21ABEF113F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BFE982D6-21AD-4EF8-A84B-95ED2F7325E6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21FC3DB6-E389-404A-8A34-3105CC93C54F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65C89C98-5759-4C95-B009-EF6FB6E9C2A7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ACDB45A5-DDBA-4B3A-B89D-E98CCD484B61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022A66D2-FF69-4EB2-937C-763B158F2493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776E854A-DA06-438A-AF28-A4ABBE5510B2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50B9369C-A574-4D09-BDB5-CEAC7E826700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9DD68C6E-5DCC-4717-B0F6-21088F3CD6AA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01262CA9-C0A6-4585-9868-C176F27C4B92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B70EDDB2-5D36-46EE-B991-AB6EA8781380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42929CF5-EAE4-4191-B652-CC41A7C42B8A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33F2AF61-47EC-44A9-8A93-7E2088051A61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90365D04-AE0A-4112-BC9B-733073B46ECA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F7D6CE62-C875-44ED-8E87-9C189FA9B514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2504782</xdr:colOff>
      <xdr:row>3</xdr:row>
      <xdr:rowOff>0</xdr:rowOff>
    </xdr:from>
    <xdr:ext cx="31908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14CB0094-F5EF-428F-9113-0A4685B208AC}"/>
            </a:ext>
          </a:extLst>
        </xdr:cNvPr>
        <xdr:cNvSpPr txBox="1"/>
      </xdr:nvSpPr>
      <xdr:spPr>
        <a:xfrm>
          <a:off x="3533482" y="762000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06E235AB-D108-410D-B666-BECAE7B1185E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D8D0D1B3-FE6A-4A02-9348-3ECFC3ED60F4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2C2BFAC9-6DD4-4DD8-ABB3-E1D913405942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6030B630-CDC2-4348-8C4F-AF1FFE30C356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8A7C3537-BB57-45D6-828D-FF401D52B531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A05018A3-D077-4790-8852-F8C79ECF290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DA43841E-F9CE-4497-BD13-D54AC98A49FC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2504782</xdr:colOff>
      <xdr:row>3</xdr:row>
      <xdr:rowOff>0</xdr:rowOff>
    </xdr:from>
    <xdr:ext cx="31908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DCC5B2FE-0A6A-4822-A398-BA5E801E954C}"/>
            </a:ext>
          </a:extLst>
        </xdr:cNvPr>
        <xdr:cNvSpPr txBox="1"/>
      </xdr:nvSpPr>
      <xdr:spPr>
        <a:xfrm>
          <a:off x="3533482" y="762000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9B5F26C5-5D34-4D30-ACCA-B4C0E6BAB81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84A20619-234F-475D-8FE7-7368E67D4119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D535FDE0-1555-443F-B1CC-280A0D839D09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F7A5734-CC37-41F6-8E7B-F4614D960B91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1AABA0AF-292D-4DBB-BFB3-19FDB1105203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775ED4BC-7D9B-4519-940E-8514F3F4C31C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6563381-04A1-46CB-BE7A-822E9625EED8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35EB6D58-CC37-4907-B65F-EFA0C91DAE87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D55FA5BE-6CC8-418A-9B0C-CF7E866CFBD0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6F94C613-22E9-4F32-A72F-437D3B610C02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F7116870-568D-4D2E-9691-E06644501989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A9171132-3C8E-4315-B58E-38B7531EDB56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F03D3A64-3247-4B7D-9FA3-32813B238506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1D438586-77D3-4A9D-84A1-B3094AE01FC8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C7E2F589-ED73-4B75-B55F-AEE7B3C19DD2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347E585-E471-4A81-ADB4-B75FB8706EAD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BB008318-AE2D-4D2E-9758-6F7CBD436A97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CE66FD22-394D-4588-BB34-2BD4FD9E0113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66B8E4F6-6811-4554-9F21-2A50BBBFF8E3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CEC8D0F1-731F-42F8-9FA3-E2A305CCE6A9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EBEF890B-A252-4BB9-AC03-76ADF0BBF5E3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49A4B4B1-420D-456C-9943-CD960F58FB77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DF7C2871-CFB7-4545-AFF4-73FB8E0502AA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F89421C9-F577-41D7-A4BB-4BE3043EAC3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43E80995-341C-4DF2-BF3B-3B86EB79EED7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E95F4FC0-D974-43AF-9D1B-4E7223E583F0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15E70386-829B-48A4-997B-BBBB1DEABBA1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7C6A5E19-1C05-490F-AF61-075774ED8414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D351EC7F-9646-485D-A7EE-C48382D9F8D1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24CCDDC8-726E-4134-8DDC-5FD2E5C2912F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3C3827D1-2A60-4446-B8FB-E31FF69B2FD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1FF66939-9B43-4C34-B752-B4A2FBA2C958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9DC82264-6764-4BF4-A12E-B7D4C9384106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ED9BD718-607C-4DC7-8994-DE89F54E9A58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FD03834-F809-40F2-99D5-96013F381D81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E4B9BC69-D92A-4D5C-B0DD-A99B9468DA7A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B4588CEA-B182-443E-ADEB-13C7AFEEF981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548BE03B-26A8-4194-ACA5-F6AFDD4D9F6A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667A0C54-65B5-4D98-BFA0-1C97B014EB00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35943FD4-88BC-41D7-BB1B-DE9F8BBAD822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419C1DB8-A4FD-4B30-9E4C-C603D757842E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7EEE809-5D45-4805-90E6-6E93D1D6B2FC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D2C8FD73-7A2C-4D34-96FA-8A57E4F23513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E5E1F9DB-89AC-45BB-9184-C3DA44F3651D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B9AB698B-C6D8-4C53-ACFD-CEDCA307455D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385EF282-C8AE-4E7C-86C6-3DBB8D6047F5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DC8FC4AB-FD67-49C2-8702-3E28B96D2F72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6EC3CC3-D620-41ED-A2BA-D2CD4763B5B8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16A7B5B1-82B7-4B73-A32F-995BB9D9746B}"/>
            </a:ext>
          </a:extLst>
        </xdr:cNvPr>
        <xdr:cNvSpPr txBox="1"/>
      </xdr:nvSpPr>
      <xdr:spPr>
        <a:xfrm>
          <a:off x="483497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97B3067-31D0-40CD-99EC-BFE549E518BF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D2A5A6C1-3ABD-4EB6-8D33-6B33E81112A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414C316-E4D2-4604-B9F2-49248C13C3EC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D336913-28E9-4179-8B4C-B4EC1A121118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33469519-73CE-4F30-968A-A1FF438FCF9B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E5FA1CC1-8D3E-4998-BAA0-881FCFBB21ED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2E54F7AF-DFF3-4A2C-8D2C-44EE785BACAD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2504782</xdr:colOff>
      <xdr:row>3</xdr:row>
      <xdr:rowOff>0</xdr:rowOff>
    </xdr:from>
    <xdr:ext cx="31908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85955755-33D8-4EFB-8FAF-E828385D5B41}"/>
            </a:ext>
          </a:extLst>
        </xdr:cNvPr>
        <xdr:cNvSpPr txBox="1"/>
      </xdr:nvSpPr>
      <xdr:spPr>
        <a:xfrm>
          <a:off x="1809457" y="828675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3AE87973-1B9C-445B-804B-5C67665FEF1C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9B3DA477-5E95-4FF3-B3CB-12BA60549334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ADEA3D8B-9F15-45CF-B302-6B0B01BC4A3B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50B106EB-B5F0-41EA-A994-E98F3E9DF8A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279B6E2F-1B53-440E-ACDB-3CE3ACAB38A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A0742B6C-5BFD-4710-A4CA-41667F39DCF1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51E3BE6C-B470-4D95-AA77-574F9B4BABCC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2504782</xdr:colOff>
      <xdr:row>3</xdr:row>
      <xdr:rowOff>0</xdr:rowOff>
    </xdr:from>
    <xdr:ext cx="31908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722EFC38-7868-46BE-9EA6-1B072F5EF231}"/>
            </a:ext>
          </a:extLst>
        </xdr:cNvPr>
        <xdr:cNvSpPr txBox="1"/>
      </xdr:nvSpPr>
      <xdr:spPr>
        <a:xfrm>
          <a:off x="1809457" y="828675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36347D-1D60-4199-8713-229698D8BF1A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9FF9927F-0974-4897-B640-0DFE0F7C5407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1C50E5E1-5658-4418-891C-846E8851681F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8F29D49B-9EA9-4DB2-A6A6-AA7D5EF820B4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12223C53-58D5-4686-BD74-F4982528BA7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FEAADBBD-9DEF-4FA5-A681-153875ED46E3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A0E4C26C-CD13-4F71-B235-7DEE6EDF7B88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DDD71C11-818E-4F57-97A7-69005BDD1FA3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4F81551F-051F-46B9-A26B-B12375F01EF6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46CE6B32-84FA-4635-8B84-E6FEBD694C9A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8DC7C42D-84AB-4320-9384-FA55579BC26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E1D5C52B-2C3B-46A2-9A60-9F3FEED0C2B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7D495DBC-33D5-4722-A947-275BE584263B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3923C0E5-FAA3-4093-8AC6-851B6EB3B30D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5F12BB1-A03B-4B2D-B859-B3E5054A2949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63B51D90-80A9-4874-AE5C-9BE12CDF0C3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458659B4-3833-4F81-A143-E3F1BB584BB1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D5F52C03-AB05-47E2-A95D-44337511FDA0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CC1715EF-67AA-4E6C-9EC3-68C8C0ADC3FF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50668812-D4C7-4000-AF08-AD1D22E65ACD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1E98E80-3D87-410D-966E-7B65C2CE5DAE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8CCDC688-8415-48BC-BBE5-1D816846FEF1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4A4D9E1E-9762-4137-93E2-876C4B3C0896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35A9EF2E-C18D-4214-98DB-01307C61C5CF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9DA11494-0769-4FBF-BC3B-46A33DB8031D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6D63A0D0-1C52-4251-8BF9-0E3B9BBF16A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3267031E-7FEC-44AB-8A3A-E4654DD0D6AB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6BB85592-87C3-4C98-96B8-A80B9396A45B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0E03E550-D041-4145-8BD5-E3D840DA2073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399DCA48-867F-45EB-BD15-E9634C6C4E07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5BE0B1FF-9DB4-4F89-9621-3AE1FA2F2745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C9E1564A-5740-4AC9-BE73-48C6E65D9FAA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68A63AA-BEF5-458D-99B0-754A003750E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8FCEBEEB-D763-498F-8BE3-E52EB842B609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BB28350-D644-4907-A4FF-7723097BA6DC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81E64DB6-A6C4-4DF7-80D9-A4FAC82A2F13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81B05A09-BC93-4BE3-B57B-78C896664C9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D06293D1-ECA0-47F8-B3CB-C0EF0FF4BC5F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8AF319AD-1F67-41D0-83B3-DD86BEA34F4A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19832BAB-BC9C-4F46-A762-3AEF4BE0E9FE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7EC48640-65BF-4809-AF97-9045AEBF89B0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76D2748-878E-4B00-BF3C-128BEEA68B5F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FF172DDC-09B7-4E7A-AAF2-E1B6B4920F41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274CF433-4CF9-4C00-BE65-088BC5581D7A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17463F59-1C34-44CB-9389-A78FFD46BE4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5153CF80-0452-4083-BF11-DBD88F14AC91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379E7C76-AD54-43D1-B7CB-A7EC09260801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73CA9558-8662-423F-8BBB-4E89BDDBCED7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A2A02AC1-7C05-4568-AD96-258E9763D7D6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DBD0AF92-9EFE-454A-B192-18C70A77AD5B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19B25801-32FE-4753-A2A3-61E8A2550C97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041DF1E8-8D4F-48E7-B89F-47022EFD05EA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32CD49F8-8B93-4F3E-B0CB-78428DC5B683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ABD99BD4-641E-45BE-9231-1E9290622DF1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3A0C627E-B05F-4EAD-8A1E-3036A01A6998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857F1687-D1D5-44D6-B56E-32915EA7C877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2504782</xdr:colOff>
      <xdr:row>3</xdr:row>
      <xdr:rowOff>0</xdr:rowOff>
    </xdr:from>
    <xdr:ext cx="31908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457C5916-2F89-49CE-84AB-8279DD3462E1}"/>
            </a:ext>
          </a:extLst>
        </xdr:cNvPr>
        <xdr:cNvSpPr txBox="1"/>
      </xdr:nvSpPr>
      <xdr:spPr>
        <a:xfrm>
          <a:off x="1809457" y="828675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2FA39B40-29DC-4530-9C0B-1031D8BDF59C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BC3978AE-9C06-4AF9-8F26-B7C494025527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A66CB334-B7D2-4D22-8176-89A15A2D998D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1C33CC2-3785-48BA-8E4C-2D54826B2004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F4ED9D7-1772-455C-BE62-3FE5563F09BA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CDF4F076-38E7-4E81-B444-EE1DDEA9C185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EF7E18E2-82F2-466F-86FB-7F0248C94164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2504782</xdr:colOff>
      <xdr:row>3</xdr:row>
      <xdr:rowOff>0</xdr:rowOff>
    </xdr:from>
    <xdr:ext cx="31908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E4264A17-31CA-4BA3-B95B-A0FC5480CCEF}"/>
            </a:ext>
          </a:extLst>
        </xdr:cNvPr>
        <xdr:cNvSpPr txBox="1"/>
      </xdr:nvSpPr>
      <xdr:spPr>
        <a:xfrm>
          <a:off x="1809457" y="828675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A28C7C5E-2CBB-452B-A15D-7CF37F46957D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C432F5F2-E5B7-4FE7-B50A-137D381D71CF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BDF31822-294C-45F4-8368-59821E737C63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720B16E4-72CD-4A25-9BB6-BD4F1D295C4A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C4F6C656-C38F-4870-B55E-B73678E6DF8F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C2759F1D-6CC1-41A8-A970-3C52707C612F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32AFC4B2-071B-4489-9726-FE20FB91E0A0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F87A81AA-45A5-4AE7-9401-5382CFD511BA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4D609BD6-C5A6-4741-A707-879AC8B999CE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FEB696B-BBDF-46E1-B3BC-24210E8DA400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30B1FEBD-5989-46E0-994A-4519CDF0B2BD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B123FDE-DEF5-4F5A-98AC-BEEE1AFD67E0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8494A795-E52A-495C-B598-99577224837E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EBEA39DF-C836-4708-8529-84028C46F26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727CBF87-2E18-4957-A0C0-D392127A504B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CF6B0B3D-3BF7-4EAE-AD2F-10E303666F77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3216DFC3-3488-4CEB-B43F-36129527A634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1F8A78FA-5C36-42DA-A06F-0529FC4CED2D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A5030B7C-7C55-4FB9-AAF1-AE2D736E6F40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8C270108-1704-466B-B4F7-C6709370D3BF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1B4911C3-11EB-42C3-B6CC-810CD87E6BE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2909F484-0B40-4A5E-A9C3-898BEE02AFF8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5C089D61-B18D-4899-8320-E9709D83ED64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46217492-DA06-4600-8264-FFC567DFEDC1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6034CA97-2313-4E1B-9FDE-A01A02E65744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103B24D8-E129-4B28-84A8-D4A747310DC8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12DB111-1680-4D29-AA8D-BBEB3C59B680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2A67C46-1FEB-46FF-A7E7-989C34A0183C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E398C513-DF71-435D-8E93-C8341D53C30F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7CC8BD3-38B0-4B7F-9BF4-D8518C4E7369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9BC1B551-4B6D-46E5-B711-8A311FB62291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2B78F77B-1B57-419A-BFE6-59B4C09BF554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90A48154-2FDE-4A1D-BF16-3892B5017309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D346F2C6-85E8-43D3-A2BC-8EBA08C0DBE5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4F8688A-0F54-4887-B765-C87231ACD2CE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A593E58B-DD0E-4550-A1F6-166EF3E0F198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6F7B0698-29E3-421C-96DC-EAEC0D3F82DE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DD8DB61-6462-427F-8FD8-FB7A82A3B42C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C3D76-4D30-444B-B0AC-0241A39D6DB2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B57FDECE-E3BF-4AEF-9664-039E8C277857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E1536D3E-D1B1-4D5F-926D-A8B1F7C37471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3F6264AF-5A97-4FB5-9FE3-50F7D1826418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261C4985-C9F2-4F0F-B2AB-3D3B3D45E6D7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A1D04CA1-A90E-4355-A4FE-205DB017CA80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19307619-92D1-4FE6-8D33-84553858D74F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9A35DDD4-0C17-4955-B37B-1C573BF2034D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F3D4CDF8-C25A-439B-B0D4-3499C60C1533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D8DE3D14-F7F6-4437-A10A-86AD60BC439B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A483342C-3AA0-4519-BDDA-F3FAC71C79E9}"/>
            </a:ext>
          </a:extLst>
        </xdr:cNvPr>
        <xdr:cNvSpPr txBox="1"/>
      </xdr:nvSpPr>
      <xdr:spPr>
        <a:xfrm>
          <a:off x="181554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D16" sqref="D16"/>
    </sheetView>
  </sheetViews>
  <sheetFormatPr defaultRowHeight="15" x14ac:dyDescent="0.25"/>
  <cols>
    <col min="1" max="1" width="33.42578125" bestFit="1" customWidth="1"/>
    <col min="2" max="2" width="11.5703125" customWidth="1"/>
    <col min="3" max="3" width="27.5703125" customWidth="1"/>
    <col min="4" max="4" width="35" customWidth="1"/>
    <col min="5" max="5" width="13.140625" customWidth="1"/>
    <col min="6" max="6" width="21.5703125" customWidth="1"/>
  </cols>
  <sheetData>
    <row r="1" spans="1:6" x14ac:dyDescent="0.25">
      <c r="A1" t="s">
        <v>22</v>
      </c>
    </row>
    <row r="2" spans="1:6" ht="34.5" customHeight="1" x14ac:dyDescent="0.25">
      <c r="A2" s="1" t="s">
        <v>21</v>
      </c>
      <c r="B2" s="1"/>
      <c r="C2" s="1"/>
      <c r="D2" s="1"/>
      <c r="E2" s="1"/>
      <c r="F2" s="1"/>
    </row>
    <row r="3" spans="1:6" ht="15.75" thickBot="1" x14ac:dyDescent="0.3"/>
    <row r="4" spans="1:6" x14ac:dyDescent="0.25">
      <c r="A4" s="3" t="s">
        <v>0</v>
      </c>
      <c r="B4" s="2"/>
      <c r="C4" s="36" t="s">
        <v>1</v>
      </c>
      <c r="D4" s="37"/>
      <c r="E4" s="12"/>
      <c r="F4" s="12"/>
    </row>
    <row r="5" spans="1:6" ht="30" x14ac:dyDescent="0.25">
      <c r="A5" s="4" t="s">
        <v>2</v>
      </c>
      <c r="B5" s="5" t="s">
        <v>3</v>
      </c>
      <c r="C5" s="20" t="s">
        <v>25</v>
      </c>
      <c r="D5" s="21" t="s">
        <v>26</v>
      </c>
      <c r="E5" s="22" t="s">
        <v>4</v>
      </c>
      <c r="F5" s="22" t="s">
        <v>27</v>
      </c>
    </row>
    <row r="6" spans="1:6" ht="27.75" customHeight="1" x14ac:dyDescent="0.25">
      <c r="A6" s="8" t="s">
        <v>6</v>
      </c>
      <c r="B6" s="6">
        <v>6</v>
      </c>
      <c r="C6" s="34"/>
      <c r="D6" s="24">
        <f>C6*B6</f>
        <v>0</v>
      </c>
      <c r="E6" s="23">
        <v>1.21</v>
      </c>
      <c r="F6" s="23">
        <f>D6*E6</f>
        <v>0</v>
      </c>
    </row>
    <row r="7" spans="1:6" ht="29.25" customHeight="1" x14ac:dyDescent="0.25">
      <c r="A7" s="8" t="s">
        <v>7</v>
      </c>
      <c r="B7" s="6">
        <v>42</v>
      </c>
      <c r="C7" s="34"/>
      <c r="D7" s="24">
        <f t="shared" ref="D7:D16" si="0">C7*B7</f>
        <v>0</v>
      </c>
      <c r="E7" s="23">
        <v>1.21</v>
      </c>
      <c r="F7" s="23">
        <f t="shared" ref="F7:F16" si="1">D7*E7</f>
        <v>0</v>
      </c>
    </row>
    <row r="8" spans="1:6" ht="30.75" customHeight="1" x14ac:dyDescent="0.25">
      <c r="A8" s="9" t="s">
        <v>8</v>
      </c>
      <c r="B8" s="6">
        <v>108</v>
      </c>
      <c r="C8" s="34"/>
      <c r="D8" s="24">
        <f t="shared" si="0"/>
        <v>0</v>
      </c>
      <c r="E8" s="23">
        <v>1.21</v>
      </c>
      <c r="F8" s="23">
        <f t="shared" si="1"/>
        <v>0</v>
      </c>
    </row>
    <row r="9" spans="1:6" ht="32.25" customHeight="1" x14ac:dyDescent="0.25">
      <c r="A9" s="8" t="s">
        <v>9</v>
      </c>
      <c r="B9" s="6">
        <v>7</v>
      </c>
      <c r="C9" s="34"/>
      <c r="D9" s="24">
        <f t="shared" si="0"/>
        <v>0</v>
      </c>
      <c r="E9" s="23">
        <v>1.21</v>
      </c>
      <c r="F9" s="23">
        <f t="shared" si="1"/>
        <v>0</v>
      </c>
    </row>
    <row r="10" spans="1:6" ht="33" customHeight="1" x14ac:dyDescent="0.25">
      <c r="A10" s="8" t="s">
        <v>10</v>
      </c>
      <c r="B10" s="6">
        <v>1</v>
      </c>
      <c r="C10" s="34"/>
      <c r="D10" s="24">
        <f t="shared" si="0"/>
        <v>0</v>
      </c>
      <c r="E10" s="23">
        <v>1.21</v>
      </c>
      <c r="F10" s="23">
        <f t="shared" si="1"/>
        <v>0</v>
      </c>
    </row>
    <row r="11" spans="1:6" ht="33" customHeight="1" x14ac:dyDescent="0.25">
      <c r="A11" s="8" t="s">
        <v>11</v>
      </c>
      <c r="B11" s="6">
        <v>2</v>
      </c>
      <c r="C11" s="34"/>
      <c r="D11" s="24">
        <f t="shared" si="0"/>
        <v>0</v>
      </c>
      <c r="E11" s="23">
        <v>1.21</v>
      </c>
      <c r="F11" s="23">
        <f t="shared" si="1"/>
        <v>0</v>
      </c>
    </row>
    <row r="12" spans="1:6" ht="30.75" customHeight="1" x14ac:dyDescent="0.25">
      <c r="A12" s="8" t="s">
        <v>12</v>
      </c>
      <c r="B12" s="6">
        <v>2</v>
      </c>
      <c r="C12" s="34"/>
      <c r="D12" s="24">
        <f t="shared" si="0"/>
        <v>0</v>
      </c>
      <c r="E12" s="23">
        <v>1.21</v>
      </c>
      <c r="F12" s="23">
        <f t="shared" si="1"/>
        <v>0</v>
      </c>
    </row>
    <row r="13" spans="1:6" ht="30.75" customHeight="1" x14ac:dyDescent="0.25">
      <c r="A13" s="8" t="s">
        <v>23</v>
      </c>
      <c r="B13" s="6">
        <v>7</v>
      </c>
      <c r="C13" s="34"/>
      <c r="D13" s="24">
        <f t="shared" si="0"/>
        <v>0</v>
      </c>
      <c r="E13" s="23">
        <v>1.21</v>
      </c>
      <c r="F13" s="23">
        <f t="shared" si="1"/>
        <v>0</v>
      </c>
    </row>
    <row r="14" spans="1:6" ht="32.25" customHeight="1" x14ac:dyDescent="0.25">
      <c r="A14" s="8" t="s">
        <v>13</v>
      </c>
      <c r="B14" s="6">
        <v>2</v>
      </c>
      <c r="C14" s="34"/>
      <c r="D14" s="24">
        <f t="shared" si="0"/>
        <v>0</v>
      </c>
      <c r="E14" s="23">
        <v>1.21</v>
      </c>
      <c r="F14" s="23">
        <f t="shared" si="1"/>
        <v>0</v>
      </c>
    </row>
    <row r="15" spans="1:6" ht="32.25" customHeight="1" x14ac:dyDescent="0.25">
      <c r="A15" s="8" t="s">
        <v>24</v>
      </c>
      <c r="B15" s="6">
        <v>1</v>
      </c>
      <c r="C15" s="34"/>
      <c r="D15" s="24">
        <f t="shared" si="0"/>
        <v>0</v>
      </c>
      <c r="E15" s="23">
        <v>1.21</v>
      </c>
      <c r="F15" s="23">
        <f t="shared" si="1"/>
        <v>0</v>
      </c>
    </row>
    <row r="16" spans="1:6" ht="32.25" customHeight="1" x14ac:dyDescent="0.25">
      <c r="A16" s="8" t="s">
        <v>14</v>
      </c>
      <c r="B16" s="6">
        <v>4</v>
      </c>
      <c r="C16" s="34"/>
      <c r="D16" s="24">
        <f t="shared" si="0"/>
        <v>0</v>
      </c>
      <c r="E16" s="23">
        <v>1.21</v>
      </c>
      <c r="F16" s="23">
        <f t="shared" si="1"/>
        <v>0</v>
      </c>
    </row>
    <row r="17" spans="1:6" ht="31.15" customHeight="1" x14ac:dyDescent="0.25">
      <c r="A17" s="13" t="s">
        <v>28</v>
      </c>
      <c r="B17" s="11"/>
      <c r="C17" s="11"/>
      <c r="D17" s="35">
        <f>SUM(D6:D16)</f>
        <v>0</v>
      </c>
      <c r="E17" s="11"/>
      <c r="F17" s="35">
        <f>SUM(F6:F16)</f>
        <v>0</v>
      </c>
    </row>
    <row r="18" spans="1:6" ht="34.5" customHeight="1" x14ac:dyDescent="0.25"/>
    <row r="19" spans="1:6" ht="40.5" customHeight="1" x14ac:dyDescent="0.25"/>
  </sheetData>
  <mergeCells count="1">
    <mergeCell ref="C4:D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9"/>
  <sheetViews>
    <sheetView workbookViewId="0">
      <selection activeCell="F5" sqref="F5:G5"/>
    </sheetView>
  </sheetViews>
  <sheetFormatPr defaultRowHeight="15" x14ac:dyDescent="0.25"/>
  <cols>
    <col min="1" max="1" width="20.140625" customWidth="1"/>
    <col min="2" max="2" width="18.5703125" bestFit="1" customWidth="1"/>
    <col min="3" max="3" width="22.7109375" customWidth="1"/>
    <col min="4" max="4" width="9.5703125" customWidth="1"/>
    <col min="5" max="5" width="16.42578125" bestFit="1" customWidth="1"/>
    <col min="6" max="6" width="10.42578125" customWidth="1"/>
    <col min="7" max="7" width="16.42578125" bestFit="1" customWidth="1"/>
    <col min="8" max="8" width="10" customWidth="1"/>
    <col min="9" max="9" width="16.42578125" bestFit="1" customWidth="1"/>
    <col min="10" max="10" width="9.7109375" customWidth="1"/>
    <col min="11" max="11" width="16.42578125" bestFit="1" customWidth="1"/>
    <col min="12" max="12" width="11" customWidth="1"/>
    <col min="13" max="13" width="16.42578125" bestFit="1" customWidth="1"/>
  </cols>
  <sheetData>
    <row r="2" spans="1:13" x14ac:dyDescent="0.25">
      <c r="A2" t="s">
        <v>5</v>
      </c>
    </row>
    <row r="3" spans="1:13" ht="15.75" thickBot="1" x14ac:dyDescent="0.3">
      <c r="A3" s="1"/>
      <c r="B3" s="1"/>
    </row>
    <row r="4" spans="1:13" ht="15.75" thickBot="1" x14ac:dyDescent="0.3">
      <c r="A4" s="41" t="s">
        <v>0</v>
      </c>
      <c r="B4" s="42"/>
      <c r="C4" s="43"/>
      <c r="D4" s="38" t="s">
        <v>32</v>
      </c>
      <c r="E4" s="40"/>
      <c r="F4" s="40"/>
      <c r="G4" s="40"/>
      <c r="H4" s="40"/>
      <c r="I4" s="40"/>
      <c r="J4" s="40"/>
      <c r="K4" s="40"/>
      <c r="L4" s="40"/>
      <c r="M4" s="39"/>
    </row>
    <row r="5" spans="1:13" ht="15.75" thickBot="1" x14ac:dyDescent="0.3">
      <c r="A5" s="44"/>
      <c r="B5" s="45"/>
      <c r="C5" s="46"/>
      <c r="D5" s="38" t="s">
        <v>15</v>
      </c>
      <c r="E5" s="39"/>
      <c r="F5" s="38" t="s">
        <v>16</v>
      </c>
      <c r="G5" s="39"/>
      <c r="H5" s="38" t="s">
        <v>17</v>
      </c>
      <c r="I5" s="39"/>
      <c r="J5" s="38" t="s">
        <v>18</v>
      </c>
      <c r="K5" s="39"/>
      <c r="L5" s="38" t="s">
        <v>19</v>
      </c>
      <c r="M5" s="39"/>
    </row>
    <row r="6" spans="1:13" ht="30" x14ac:dyDescent="0.25">
      <c r="A6" s="31" t="s">
        <v>2</v>
      </c>
      <c r="B6" s="32" t="s">
        <v>25</v>
      </c>
      <c r="C6" s="33" t="s">
        <v>29</v>
      </c>
      <c r="D6" s="25" t="s">
        <v>31</v>
      </c>
      <c r="E6" s="25" t="s">
        <v>30</v>
      </c>
      <c r="F6" s="25" t="s">
        <v>31</v>
      </c>
      <c r="G6" s="25" t="s">
        <v>30</v>
      </c>
      <c r="H6" s="25" t="s">
        <v>31</v>
      </c>
      <c r="I6" s="25" t="s">
        <v>30</v>
      </c>
      <c r="J6" s="25" t="s">
        <v>31</v>
      </c>
      <c r="K6" s="25" t="s">
        <v>30</v>
      </c>
      <c r="L6" s="25" t="s">
        <v>31</v>
      </c>
      <c r="M6" s="25" t="s">
        <v>30</v>
      </c>
    </row>
    <row r="7" spans="1:13" x14ac:dyDescent="0.25">
      <c r="A7" s="8" t="s">
        <v>6</v>
      </c>
      <c r="B7" s="8"/>
      <c r="C7" s="17">
        <v>6</v>
      </c>
      <c r="D7" s="7">
        <v>3</v>
      </c>
      <c r="E7" s="7">
        <f>B7*D7</f>
        <v>0</v>
      </c>
      <c r="F7" s="7"/>
      <c r="G7" s="7">
        <f>B7*F7</f>
        <v>0</v>
      </c>
      <c r="H7" s="7"/>
      <c r="I7" s="7">
        <f>B7*H7</f>
        <v>0</v>
      </c>
      <c r="J7" s="7">
        <v>1</v>
      </c>
      <c r="K7" s="7">
        <f>B7*J7</f>
        <v>0</v>
      </c>
      <c r="L7" s="7">
        <v>2</v>
      </c>
      <c r="M7" s="7">
        <f>B7*L7</f>
        <v>0</v>
      </c>
    </row>
    <row r="8" spans="1:13" x14ac:dyDescent="0.25">
      <c r="A8" s="8" t="s">
        <v>7</v>
      </c>
      <c r="B8" s="8"/>
      <c r="C8" s="17">
        <v>42</v>
      </c>
      <c r="D8" s="7"/>
      <c r="E8" s="7">
        <f t="shared" ref="E8:E17" si="0">B8*D8</f>
        <v>0</v>
      </c>
      <c r="F8" s="7">
        <v>6</v>
      </c>
      <c r="G8" s="7">
        <f t="shared" ref="G8:G17" si="1">B8*F8</f>
        <v>0</v>
      </c>
      <c r="H8" s="7"/>
      <c r="I8" s="7">
        <f t="shared" ref="I8:I17" si="2">B8*H8</f>
        <v>0</v>
      </c>
      <c r="J8" s="7">
        <v>30</v>
      </c>
      <c r="K8" s="7">
        <f t="shared" ref="K8:K17" si="3">B8*J8</f>
        <v>0</v>
      </c>
      <c r="L8" s="7">
        <v>6</v>
      </c>
      <c r="M8" s="7">
        <f t="shared" ref="M8:M17" si="4">B8*L8</f>
        <v>0</v>
      </c>
    </row>
    <row r="9" spans="1:13" x14ac:dyDescent="0.25">
      <c r="A9" s="9" t="s">
        <v>8</v>
      </c>
      <c r="B9" s="9"/>
      <c r="C9" s="17">
        <v>108</v>
      </c>
      <c r="D9" s="7">
        <v>65</v>
      </c>
      <c r="E9" s="7">
        <f t="shared" si="0"/>
        <v>0</v>
      </c>
      <c r="F9" s="7"/>
      <c r="G9" s="7">
        <f t="shared" si="1"/>
        <v>0</v>
      </c>
      <c r="H9" s="7"/>
      <c r="I9" s="7">
        <f t="shared" si="2"/>
        <v>0</v>
      </c>
      <c r="J9" s="7">
        <v>31</v>
      </c>
      <c r="K9" s="7">
        <f t="shared" si="3"/>
        <v>0</v>
      </c>
      <c r="L9" s="7">
        <v>12</v>
      </c>
      <c r="M9" s="7">
        <f t="shared" si="4"/>
        <v>0</v>
      </c>
    </row>
    <row r="10" spans="1:13" x14ac:dyDescent="0.25">
      <c r="A10" s="8" t="s">
        <v>9</v>
      </c>
      <c r="B10" s="8"/>
      <c r="C10" s="17">
        <v>7</v>
      </c>
      <c r="D10" s="7"/>
      <c r="E10" s="7">
        <f t="shared" si="0"/>
        <v>0</v>
      </c>
      <c r="F10" s="7">
        <v>7</v>
      </c>
      <c r="G10" s="7">
        <f t="shared" si="1"/>
        <v>0</v>
      </c>
      <c r="H10" s="7"/>
      <c r="I10" s="7">
        <f t="shared" si="2"/>
        <v>0</v>
      </c>
      <c r="J10" s="7"/>
      <c r="K10" s="7">
        <f t="shared" si="3"/>
        <v>0</v>
      </c>
      <c r="L10" s="7"/>
      <c r="M10" s="7">
        <f t="shared" si="4"/>
        <v>0</v>
      </c>
    </row>
    <row r="11" spans="1:13" x14ac:dyDescent="0.25">
      <c r="A11" s="10" t="s">
        <v>10</v>
      </c>
      <c r="B11" s="10"/>
      <c r="C11" s="17">
        <v>1</v>
      </c>
      <c r="D11" s="7"/>
      <c r="E11" s="7">
        <f t="shared" si="0"/>
        <v>0</v>
      </c>
      <c r="F11" s="7"/>
      <c r="G11" s="7">
        <f t="shared" si="1"/>
        <v>0</v>
      </c>
      <c r="H11" s="7"/>
      <c r="I11" s="7">
        <f t="shared" si="2"/>
        <v>0</v>
      </c>
      <c r="J11" s="7">
        <v>1</v>
      </c>
      <c r="K11" s="7">
        <f t="shared" si="3"/>
        <v>0</v>
      </c>
      <c r="L11" s="7"/>
      <c r="M11" s="7">
        <f t="shared" si="4"/>
        <v>0</v>
      </c>
    </row>
    <row r="12" spans="1:13" x14ac:dyDescent="0.25">
      <c r="A12" s="10" t="s">
        <v>11</v>
      </c>
      <c r="B12" s="10"/>
      <c r="C12" s="17">
        <v>2</v>
      </c>
      <c r="D12" s="7"/>
      <c r="E12" s="7">
        <f t="shared" si="0"/>
        <v>0</v>
      </c>
      <c r="F12" s="7"/>
      <c r="G12" s="7">
        <f t="shared" si="1"/>
        <v>0</v>
      </c>
      <c r="H12" s="7"/>
      <c r="I12" s="7">
        <f t="shared" si="2"/>
        <v>0</v>
      </c>
      <c r="J12" s="7">
        <v>2</v>
      </c>
      <c r="K12" s="7">
        <f t="shared" si="3"/>
        <v>0</v>
      </c>
      <c r="L12" s="7"/>
      <c r="M12" s="7">
        <f t="shared" si="4"/>
        <v>0</v>
      </c>
    </row>
    <row r="13" spans="1:13" x14ac:dyDescent="0.25">
      <c r="A13" s="10" t="s">
        <v>12</v>
      </c>
      <c r="B13" s="10"/>
      <c r="C13" s="17">
        <v>2</v>
      </c>
      <c r="D13" s="7"/>
      <c r="E13" s="7">
        <f t="shared" si="0"/>
        <v>0</v>
      </c>
      <c r="F13" s="7"/>
      <c r="G13" s="7">
        <f t="shared" si="1"/>
        <v>0</v>
      </c>
      <c r="H13" s="7"/>
      <c r="I13" s="7">
        <f t="shared" si="2"/>
        <v>0</v>
      </c>
      <c r="J13" s="7"/>
      <c r="K13" s="7">
        <f t="shared" si="3"/>
        <v>0</v>
      </c>
      <c r="L13" s="7">
        <v>2</v>
      </c>
      <c r="M13" s="7">
        <f t="shared" si="4"/>
        <v>0</v>
      </c>
    </row>
    <row r="14" spans="1:13" x14ac:dyDescent="0.25">
      <c r="A14" s="10" t="s">
        <v>23</v>
      </c>
      <c r="B14" s="10"/>
      <c r="C14" s="17">
        <v>7</v>
      </c>
      <c r="D14" s="7">
        <v>7</v>
      </c>
      <c r="E14" s="7">
        <f t="shared" si="0"/>
        <v>0</v>
      </c>
      <c r="F14" s="7"/>
      <c r="G14" s="7">
        <f t="shared" si="1"/>
        <v>0</v>
      </c>
      <c r="H14" s="7"/>
      <c r="I14" s="7">
        <f t="shared" si="2"/>
        <v>0</v>
      </c>
      <c r="J14" s="7"/>
      <c r="K14" s="7">
        <f t="shared" si="3"/>
        <v>0</v>
      </c>
      <c r="L14" s="7"/>
      <c r="M14" s="7">
        <f t="shared" si="4"/>
        <v>0</v>
      </c>
    </row>
    <row r="15" spans="1:13" x14ac:dyDescent="0.25">
      <c r="A15" s="8" t="s">
        <v>13</v>
      </c>
      <c r="B15" s="8"/>
      <c r="C15" s="17">
        <v>2</v>
      </c>
      <c r="D15" s="7"/>
      <c r="E15" s="7">
        <f t="shared" si="0"/>
        <v>0</v>
      </c>
      <c r="F15" s="7"/>
      <c r="G15" s="7">
        <f t="shared" si="1"/>
        <v>0</v>
      </c>
      <c r="H15" s="7"/>
      <c r="I15" s="7">
        <f t="shared" si="2"/>
        <v>0</v>
      </c>
      <c r="J15" s="7"/>
      <c r="K15" s="7">
        <f t="shared" si="3"/>
        <v>0</v>
      </c>
      <c r="L15" s="7">
        <v>2</v>
      </c>
      <c r="M15" s="7">
        <f t="shared" si="4"/>
        <v>0</v>
      </c>
    </row>
    <row r="16" spans="1:13" x14ac:dyDescent="0.25">
      <c r="A16" s="10" t="s">
        <v>24</v>
      </c>
      <c r="B16" s="10"/>
      <c r="C16" s="17">
        <v>1</v>
      </c>
      <c r="D16" s="7"/>
      <c r="E16" s="7">
        <f t="shared" si="0"/>
        <v>0</v>
      </c>
      <c r="F16" s="7"/>
      <c r="G16" s="7">
        <f t="shared" si="1"/>
        <v>0</v>
      </c>
      <c r="H16" s="7">
        <v>1</v>
      </c>
      <c r="I16" s="7">
        <f t="shared" si="2"/>
        <v>0</v>
      </c>
      <c r="J16" s="7"/>
      <c r="K16" s="7">
        <f t="shared" si="3"/>
        <v>0</v>
      </c>
      <c r="L16" s="7"/>
      <c r="M16" s="7">
        <f t="shared" si="4"/>
        <v>0</v>
      </c>
    </row>
    <row r="17" spans="1:13" ht="15.75" thickBot="1" x14ac:dyDescent="0.3">
      <c r="A17" s="14" t="s">
        <v>14</v>
      </c>
      <c r="B17" s="14"/>
      <c r="C17" s="18">
        <v>4</v>
      </c>
      <c r="D17" s="26"/>
      <c r="E17" s="26">
        <f t="shared" si="0"/>
        <v>0</v>
      </c>
      <c r="F17" s="26">
        <v>4</v>
      </c>
      <c r="G17" s="28">
        <f t="shared" si="1"/>
        <v>0</v>
      </c>
      <c r="H17" s="28"/>
      <c r="I17" s="28">
        <f t="shared" si="2"/>
        <v>0</v>
      </c>
      <c r="J17" s="26"/>
      <c r="K17" s="28">
        <f t="shared" si="3"/>
        <v>0</v>
      </c>
      <c r="L17" s="28"/>
      <c r="M17" s="28">
        <f t="shared" si="4"/>
        <v>0</v>
      </c>
    </row>
    <row r="18" spans="1:13" ht="16.5" thickTop="1" thickBot="1" x14ac:dyDescent="0.3">
      <c r="A18" s="15" t="s">
        <v>20</v>
      </c>
      <c r="B18" s="16"/>
      <c r="C18" s="19">
        <v>182</v>
      </c>
      <c r="D18" s="27"/>
      <c r="E18" s="27">
        <f>SUM(E7:E17)</f>
        <v>0</v>
      </c>
      <c r="F18" s="27"/>
      <c r="G18" s="29">
        <f>SUM(G7:G17)</f>
        <v>0</v>
      </c>
      <c r="H18" s="27"/>
      <c r="I18" s="27">
        <f>SUM(I7:I17)</f>
        <v>0</v>
      </c>
      <c r="J18" s="27"/>
      <c r="K18" s="29">
        <f>SUM(K7:K17)</f>
        <v>0</v>
      </c>
      <c r="L18" s="29"/>
      <c r="M18" s="29">
        <f>SUM(M7:M17)</f>
        <v>0</v>
      </c>
    </row>
    <row r="19" spans="1:13" ht="15.75" thickTop="1" x14ac:dyDescent="0.25">
      <c r="G19" s="30"/>
      <c r="K19" s="30"/>
      <c r="L19" s="30"/>
      <c r="M19" s="30"/>
    </row>
  </sheetData>
  <mergeCells count="7">
    <mergeCell ref="L5:M5"/>
    <mergeCell ref="D4:M4"/>
    <mergeCell ref="A4:C5"/>
    <mergeCell ref="D5:E5"/>
    <mergeCell ref="F5:G5"/>
    <mergeCell ref="H5:I5"/>
    <mergeCell ref="J5:K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Fakturace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Kristýna Tlustošová</cp:lastModifiedBy>
  <dcterms:created xsi:type="dcterms:W3CDTF">2018-04-26T09:52:53Z</dcterms:created>
  <dcterms:modified xsi:type="dcterms:W3CDTF">2018-06-12T10:41:44Z</dcterms:modified>
</cp:coreProperties>
</file>