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25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<sst xmlns="http://schemas.openxmlformats.org/spreadsheetml/2006/main" count="145" uniqueCount="87">
  <si>
    <t>Název položky</t>
  </si>
  <si>
    <t>Měrná jednotka (MJ)</t>
  </si>
  <si>
    <t>specifika-ce MJ</t>
  </si>
  <si>
    <t>Jednotková cena za MJ</t>
  </si>
  <si>
    <t>Celková cena za všechny MJ</t>
  </si>
  <si>
    <t>Entomologické špendlíky</t>
  </si>
  <si>
    <t>ks</t>
  </si>
  <si>
    <t>Napínadlo na motýly</t>
  </si>
  <si>
    <t>Pergamenová páska</t>
  </si>
  <si>
    <t>Pergamenový papír v návinu 40 m, šířka pásky 20 mm. Použití pro napínání motýlů na napínadlech</t>
  </si>
  <si>
    <t>Výškáček</t>
  </si>
  <si>
    <t>Stupně 10, 21, 25 cm- vhodné na nastavení výšky hmyzu a etiket na špendlíku</t>
  </si>
  <si>
    <t xml:space="preserve">Skleněný kalíšek </t>
  </si>
  <si>
    <t>Kalíšek na Nitrobenzen (zavřený) - Skleněná baňka s nerezovým hrotem k zapíchnutí do dna krabice, pro látky na ochranu sbírek proti škůdcům, průměr 20 mm</t>
  </si>
  <si>
    <t>Monofil</t>
  </si>
  <si>
    <t>Složení 100% Polyester. Šířka 140cm, návin cca 40 m, barva bílá</t>
  </si>
  <si>
    <t>m</t>
  </si>
  <si>
    <t>Entomologické krabice - černé, dřevěný korpus polepený knihařským plátnem,dxšxv</t>
  </si>
  <si>
    <t>Preparační jehly</t>
  </si>
  <si>
    <t>Pinzety</t>
  </si>
  <si>
    <t>Čepelka na skalpel</t>
  </si>
  <si>
    <t>Lupy</t>
  </si>
  <si>
    <t>Stolní lupa, s nastavitelným ramenem a svorkou na stůl, průměr čočky 127 mm, zvětšení 2,25x, kompaktní kruhová zářivka 230V/22 W se spektrem denního světla</t>
  </si>
  <si>
    <t>Brýlová lupa s osvětlením, Lupa se čtyřmi výměnnými 3D čočkami se zvětšením 1,2x-1,8x-2,5x-3,5x. Žárovka napájená dvěmi AAA bateriemi</t>
  </si>
  <si>
    <t>Lupa zasunovací do černého plastového pouzdra, zvětšení 6x, 8x, 14x</t>
  </si>
  <si>
    <t>Lupa zasunovací do černého plastového pouzdra, zvětšení 8x, 10x, 18x</t>
  </si>
  <si>
    <t>PE láhev měkká - objem 100 ml - širokohrdlá láhev s uzávěrem na závit</t>
  </si>
  <si>
    <t>PE láhev měkká - objem 250 ml - širokohrdlá láhev s uzávěrem na závit</t>
  </si>
  <si>
    <t>PE láhev tvrdá - objem 100 ml - širokohrdlá láhev s uzávěrem na závit</t>
  </si>
  <si>
    <t>PE láhev tvrdá - objem 500 ml - širokohrdlá láhev s uzávěrem na závit</t>
  </si>
  <si>
    <t>PE láhev tvrdá - objem 1000 ml - širokohrdlá láhev s uzávěrem na závit</t>
  </si>
  <si>
    <t>Pausterova pipeta</t>
  </si>
  <si>
    <t>Zkumavky</t>
  </si>
  <si>
    <t>Chovné klece - monofil, vystužený drátem</t>
  </si>
  <si>
    <t>Skládací chovná klec 60x60x90 cm vhodná pro chov hmyzu i k přechodnému ukládání hmyzu při lovu (noční lov). Klec je opatřena zavíráním na zip, je přenosná a velmi lehká</t>
  </si>
  <si>
    <t>Skládací chovná klec 30x30x30 cm vhodná pro chov hmyzu i k přechodnému ukládání hmyzu při lovu (noční lov). Klec je opatřena zavíráním na zip, je přenosná a velmi lehká</t>
  </si>
  <si>
    <t>Lékovky</t>
  </si>
  <si>
    <t>PE lahve - vodotěsné</t>
  </si>
  <si>
    <t>Napínadlo (přírodní dřevo) - šířka 8 cm, délka 40 cm, škvíra nastavitelná 0-12 mm</t>
  </si>
  <si>
    <t>Entomologická krabice transportní, 23x30x8-10 cm,  výplň poreten</t>
  </si>
  <si>
    <t>Entomologická krabice,23x30x5cm, neprosklená,  výplň poreten nebo plastazote, odjímatelné víko</t>
  </si>
  <si>
    <t>Entomologická krabice,23x30x5cm, prosklená,  výplň poreten nebo plastazote, odjímatelné víko</t>
  </si>
  <si>
    <t>Entomologická krabice, 30x40x5cm, neprosklená,  výplň poreten nebo plastazote, odjímatelné víko</t>
  </si>
  <si>
    <t>Entomologická krabice, 30x40x5cm, prosklená,  výplň poreten nebo plastazote, odjímatelné víko</t>
  </si>
  <si>
    <t>Entomologická krabice, 40x50x5cm, neprosklená,  výplň poreten nebo plastazote, odjímatelné víko</t>
  </si>
  <si>
    <t>Entomologický kufr oboustranný, 30x40x8-10 cm - provedení přírodní dřevo, výplň poreten</t>
  </si>
  <si>
    <t>Nelepovací štítky - z kvalitního papíru o gramáži cca 320 g/m², rozměry v mm</t>
  </si>
  <si>
    <t>Nerezové držátko, zahnutá, délka 130-140 m mm, vhodná k úpravě hmyzu při preparaci</t>
  </si>
  <si>
    <t>Nerezová pinzeta na mikroskopická sklíčka, 100 - 110 mm dlouhá</t>
  </si>
  <si>
    <t>Pinzeta nerezová měkká -plech, tloušťka materiálu 0,2 mm, délka 12cm</t>
  </si>
  <si>
    <t>Pinzeta nerezová měkká-plech, tloušťka materiálu 0,3 mm, délka 12cm</t>
  </si>
  <si>
    <t>Pinzeta nerezová měkká-plech, tloušťka materiálu 0,4 mm, délka 12cm</t>
  </si>
  <si>
    <t>Pinzeta nerezová měkká -plech, tloušťka materiálu 0,2 mm, délka 15cm</t>
  </si>
  <si>
    <t>Pinzeta nerezová měkká-plech, tloušťka materiálu 0,3 mm, délka 15cm</t>
  </si>
  <si>
    <t>Pinzeta nerezová měkká-plech, tloušťka materiálu 0,4 mm, délka 15cm</t>
  </si>
  <si>
    <t>Pinzeta hodinářská- Inox ocel - délka - 115-125 mm, šířka špičky 0,20 mm, tloušťka špičky 0,12 mm</t>
  </si>
  <si>
    <t>Pinzeta hodinářská- Inox ocel - délka - 115 - 125 mm, šířka špičky 0,34 mm, tloušťka špičky 0,13 mm</t>
  </si>
  <si>
    <t>celkem</t>
  </si>
  <si>
    <r>
      <t>Skládací chovná klec </t>
    </r>
    <r>
      <rPr>
        <sz val="12"/>
        <color theme="1"/>
        <rFont val="Arial"/>
        <family val="2"/>
      </rPr>
      <t>s rukávy </t>
    </r>
    <r>
      <rPr>
        <sz val="12"/>
        <color theme="1"/>
        <rFont val="Calibri"/>
        <family val="2"/>
        <scheme val="minor"/>
      </rPr>
      <t>35x35x60 cm vhodná pro chov hmyzu i k přechodnému ukládání hmyzu při lovu (noční lov). Klec je opatřena zavíráním na zip, je přenosná a velmi lehká</t>
    </r>
  </si>
  <si>
    <t>Kapátko nesterilní, materiál PE, 3 ml se stupnicí</t>
  </si>
  <si>
    <t xml:space="preserve">Požadovaný počet MJ (objemu) </t>
  </si>
  <si>
    <t>Entomologické špendlíky černé č.1, délka 39 mm, antikorozní ochrana dostatečná pro bežné podmínky, ocelové, galvanicky povrchově upravené, dvě vrstvy laku, hlavičky z plastu zlaté barvy</t>
  </si>
  <si>
    <t>Entomologické špendlíky černé č.2, délka 39 mm, antikorozní ochrana dostatečná pro bežné podmínky, ocelové, galvanicky povrchově upravené, dvě vrstvy laku, hlavičky z plastu zlaté barvy</t>
  </si>
  <si>
    <t>Entomologické špendlíky černé č.3, délka 39 mm, antikorozní ochrana dostatečná pro bežné podmínky, ocelové, galvanicky povrchově upravené, dvě vrstvy laku, hlavičky z plastu zlaté barvy</t>
  </si>
  <si>
    <t>Minucie nerezové - délka 12 mm, průměr 0,15 mm,  leštěný nerez stříbrné</t>
  </si>
  <si>
    <t>Preparační špendlíky - délka 30 mm, průměr 0,58 mm, s různobarevnými plastovými hlavičkami, kalené, chromované</t>
  </si>
  <si>
    <t>Nalepovací štítky T11x5</t>
  </si>
  <si>
    <t>Nalepovací štítky P15x5</t>
  </si>
  <si>
    <t>Nelepovací štítky L15x5</t>
  </si>
  <si>
    <t>Nalepovací štítky 8x4</t>
  </si>
  <si>
    <t>Nalepovací štítky 11x5</t>
  </si>
  <si>
    <t>Nalepovací štítky 14x6</t>
  </si>
  <si>
    <t>Nalepovací štítky 15x10</t>
  </si>
  <si>
    <t>Nalepovací štítky  17x7</t>
  </si>
  <si>
    <t>Nalepovací štítky  20x12</t>
  </si>
  <si>
    <t>Nalepovací štítky  25x13</t>
  </si>
  <si>
    <t>Nalepovací štítky  30x15</t>
  </si>
  <si>
    <t>Nalepovací štítky  38x10</t>
  </si>
  <si>
    <t>Nalepovací štítky  38x15</t>
  </si>
  <si>
    <t>Nalepovací štítky  50x20</t>
  </si>
  <si>
    <t>Čepelka č. 21, Kompatibilní s nerezovou ručkou skalpelu č. 4</t>
  </si>
  <si>
    <t>Čepelka č. 23, Kompatibilní s nerezovou ručkou skalpelu č. 4</t>
  </si>
  <si>
    <t>5 ml, s kónickým dnem, stojící, z netoxického materiálu pro odběr, uchovávání a transport biologických vzorků, orientační leptaná stupnice, vnější dokonale těsnící šroubovací víčko</t>
  </si>
  <si>
    <t>10 ml, kónickým dnem, stojící, z netoxického materiálu pro odběr, uchovávání a transport biologických vzorků, orientační leptaná stupnice, vnější dokonale těsnící šroubovací víčko</t>
  </si>
  <si>
    <t>Vialka s vnějším zamačkávacím víčkem, víčko HDPE, vialka sodnodraselné sklo, objem 20 ml, vnější průměr 26 mm, výška 60 mm</t>
  </si>
  <si>
    <t>V+B2:G61ialka s vnějším zamačkávacím víčkem, víčko HDPE, vialka sodnodraselné sklo, objem 50 ml, vnější průměr 30 mm, výška 100 mm</t>
  </si>
  <si>
    <t>Popis technických parametrů (pozn.:  Pokud je uvedena velikost balení, jedná se o orientační předpokládanou hodnotu, která není závazná a účastník je oprávněn dodat jím nabízenou velikost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</si>
</sst>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5E0B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0" zoomScaleNormal="80" workbookViewId="0" topLeftCell="A1">
      <selection activeCell="B7" sqref="B7"/>
    </sheetView>
  </sheetViews>
  <sheetFormatPr defaultColWidth="9.140625" defaultRowHeight="15"/>
  <cols>
    <col min="1" max="1" width="19.57421875" style="12" customWidth="1"/>
    <col min="2" max="2" width="65.28125" style="12" customWidth="1"/>
    <col min="3" max="3" width="12.8515625" style="10" customWidth="1"/>
    <col min="4" max="5" width="10.57421875" style="10" customWidth="1"/>
    <col min="6" max="6" width="10.57421875" style="0" customWidth="1"/>
    <col min="7" max="7" width="12.8515625" style="10" customWidth="1"/>
  </cols>
  <sheetData>
    <row r="1" spans="1:7" ht="75" customHeight="1">
      <c r="A1" s="1" t="s">
        <v>0</v>
      </c>
      <c r="B1" s="2" t="s">
        <v>86</v>
      </c>
      <c r="C1" s="2" t="s">
        <v>60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30" customHeight="1">
      <c r="A2" s="11" t="s">
        <v>5</v>
      </c>
      <c r="B2" s="5" t="s">
        <v>61</v>
      </c>
      <c r="C2" s="7">
        <v>1500</v>
      </c>
      <c r="D2" s="7" t="s">
        <v>6</v>
      </c>
      <c r="E2" s="7">
        <v>1</v>
      </c>
      <c r="F2" s="6"/>
      <c r="G2" s="7">
        <f>F2*C2</f>
        <v>0</v>
      </c>
    </row>
    <row r="3" spans="2:7" ht="30" customHeight="1">
      <c r="B3" s="5" t="s">
        <v>62</v>
      </c>
      <c r="C3" s="7">
        <v>2500</v>
      </c>
      <c r="D3" s="7" t="s">
        <v>6</v>
      </c>
      <c r="E3" s="7">
        <v>1</v>
      </c>
      <c r="F3" s="6"/>
      <c r="G3" s="7">
        <f aca="true" t="shared" si="0" ref="G3:G33">F3*C3</f>
        <v>0</v>
      </c>
    </row>
    <row r="4" spans="2:7" ht="30" customHeight="1">
      <c r="B4" s="5" t="s">
        <v>63</v>
      </c>
      <c r="C4" s="7">
        <v>20000</v>
      </c>
      <c r="D4" s="7" t="s">
        <v>6</v>
      </c>
      <c r="E4" s="7">
        <v>1</v>
      </c>
      <c r="F4" s="6"/>
      <c r="G4" s="7">
        <f t="shared" si="0"/>
        <v>0</v>
      </c>
    </row>
    <row r="5" spans="2:7" ht="30" customHeight="1">
      <c r="B5" s="5" t="s">
        <v>64</v>
      </c>
      <c r="C5" s="7">
        <v>2500</v>
      </c>
      <c r="D5" s="7" t="s">
        <v>6</v>
      </c>
      <c r="E5" s="7">
        <v>1</v>
      </c>
      <c r="F5" s="6"/>
      <c r="G5" s="7">
        <f t="shared" si="0"/>
        <v>0</v>
      </c>
    </row>
    <row r="6" spans="2:7" ht="30" customHeight="1">
      <c r="B6" s="5" t="s">
        <v>65</v>
      </c>
      <c r="C6" s="7">
        <v>2000</v>
      </c>
      <c r="D6" s="7" t="s">
        <v>6</v>
      </c>
      <c r="E6" s="7">
        <v>1</v>
      </c>
      <c r="F6" s="6"/>
      <c r="G6" s="7">
        <f t="shared" si="0"/>
        <v>0</v>
      </c>
    </row>
    <row r="7" spans="1:7" ht="45">
      <c r="A7" s="11" t="s">
        <v>46</v>
      </c>
      <c r="B7" s="5" t="s">
        <v>66</v>
      </c>
      <c r="C7" s="7">
        <v>500</v>
      </c>
      <c r="D7" s="7" t="s">
        <v>6</v>
      </c>
      <c r="E7" s="7">
        <v>1</v>
      </c>
      <c r="F7" s="6"/>
      <c r="G7" s="7">
        <f t="shared" si="0"/>
        <v>0</v>
      </c>
    </row>
    <row r="8" spans="2:7" ht="30" customHeight="1">
      <c r="B8" s="5" t="s">
        <v>67</v>
      </c>
      <c r="C8" s="7">
        <v>500</v>
      </c>
      <c r="D8" s="7" t="s">
        <v>6</v>
      </c>
      <c r="E8" s="7">
        <v>1</v>
      </c>
      <c r="F8" s="6"/>
      <c r="G8" s="7">
        <f t="shared" si="0"/>
        <v>0</v>
      </c>
    </row>
    <row r="9" spans="2:7" ht="30" customHeight="1">
      <c r="B9" s="5" t="s">
        <v>68</v>
      </c>
      <c r="C9" s="7">
        <v>500</v>
      </c>
      <c r="D9" s="7" t="s">
        <v>6</v>
      </c>
      <c r="E9" s="7">
        <v>1</v>
      </c>
      <c r="F9" s="6"/>
      <c r="G9" s="7">
        <f t="shared" si="0"/>
        <v>0</v>
      </c>
    </row>
    <row r="10" spans="2:7" ht="30" customHeight="1">
      <c r="B10" s="5" t="s">
        <v>69</v>
      </c>
      <c r="C10" s="7">
        <v>500</v>
      </c>
      <c r="D10" s="7" t="s">
        <v>6</v>
      </c>
      <c r="E10" s="7">
        <v>1</v>
      </c>
      <c r="F10" s="6"/>
      <c r="G10" s="7">
        <f t="shared" si="0"/>
        <v>0</v>
      </c>
    </row>
    <row r="11" spans="2:7" ht="30" customHeight="1">
      <c r="B11" s="5" t="s">
        <v>70</v>
      </c>
      <c r="C11" s="7">
        <v>1500</v>
      </c>
      <c r="D11" s="7" t="s">
        <v>6</v>
      </c>
      <c r="E11" s="7">
        <v>1</v>
      </c>
      <c r="F11" s="6"/>
      <c r="G11" s="7">
        <f t="shared" si="0"/>
        <v>0</v>
      </c>
    </row>
    <row r="12" spans="2:7" ht="30" customHeight="1">
      <c r="B12" s="5" t="s">
        <v>71</v>
      </c>
      <c r="C12" s="7">
        <v>1500</v>
      </c>
      <c r="D12" s="7" t="s">
        <v>6</v>
      </c>
      <c r="E12" s="7">
        <v>1</v>
      </c>
      <c r="F12" s="6"/>
      <c r="G12" s="7">
        <f t="shared" si="0"/>
        <v>0</v>
      </c>
    </row>
    <row r="13" spans="2:7" ht="30" customHeight="1">
      <c r="B13" s="5" t="s">
        <v>72</v>
      </c>
      <c r="C13" s="7">
        <v>1000</v>
      </c>
      <c r="D13" s="7" t="s">
        <v>6</v>
      </c>
      <c r="E13" s="7">
        <v>1</v>
      </c>
      <c r="F13" s="6"/>
      <c r="G13" s="7">
        <f t="shared" si="0"/>
        <v>0</v>
      </c>
    </row>
    <row r="14" spans="2:7" ht="30" customHeight="1">
      <c r="B14" s="5" t="s">
        <v>73</v>
      </c>
      <c r="C14" s="7">
        <v>1000</v>
      </c>
      <c r="D14" s="7" t="s">
        <v>6</v>
      </c>
      <c r="E14" s="7">
        <v>1</v>
      </c>
      <c r="F14" s="6"/>
      <c r="G14" s="7">
        <f t="shared" si="0"/>
        <v>0</v>
      </c>
    </row>
    <row r="15" spans="2:7" ht="30" customHeight="1">
      <c r="B15" s="5" t="s">
        <v>74</v>
      </c>
      <c r="C15" s="7">
        <v>1000</v>
      </c>
      <c r="D15" s="7" t="s">
        <v>6</v>
      </c>
      <c r="E15" s="7">
        <v>1</v>
      </c>
      <c r="F15" s="6"/>
      <c r="G15" s="7">
        <f t="shared" si="0"/>
        <v>0</v>
      </c>
    </row>
    <row r="16" spans="2:7" ht="30" customHeight="1">
      <c r="B16" s="5" t="s">
        <v>75</v>
      </c>
      <c r="C16" s="7">
        <v>500</v>
      </c>
      <c r="D16" s="7" t="s">
        <v>6</v>
      </c>
      <c r="E16" s="7">
        <v>1</v>
      </c>
      <c r="F16" s="6"/>
      <c r="G16" s="7">
        <f t="shared" si="0"/>
        <v>0</v>
      </c>
    </row>
    <row r="17" spans="2:7" ht="30" customHeight="1">
      <c r="B17" s="5" t="s">
        <v>76</v>
      </c>
      <c r="C17" s="7">
        <v>500</v>
      </c>
      <c r="D17" s="7" t="s">
        <v>6</v>
      </c>
      <c r="E17" s="7">
        <v>1</v>
      </c>
      <c r="F17" s="6"/>
      <c r="G17" s="7">
        <f t="shared" si="0"/>
        <v>0</v>
      </c>
    </row>
    <row r="18" spans="2:7" ht="30" customHeight="1">
      <c r="B18" s="5" t="s">
        <v>77</v>
      </c>
      <c r="C18" s="7">
        <v>500</v>
      </c>
      <c r="D18" s="7" t="s">
        <v>6</v>
      </c>
      <c r="E18" s="7">
        <v>1</v>
      </c>
      <c r="F18" s="6"/>
      <c r="G18" s="7">
        <f t="shared" si="0"/>
        <v>0</v>
      </c>
    </row>
    <row r="19" spans="2:7" ht="30" customHeight="1">
      <c r="B19" s="5" t="s">
        <v>78</v>
      </c>
      <c r="C19" s="7">
        <v>500</v>
      </c>
      <c r="D19" s="7" t="s">
        <v>6</v>
      </c>
      <c r="E19" s="7">
        <v>1</v>
      </c>
      <c r="F19" s="6"/>
      <c r="G19" s="7">
        <f t="shared" si="0"/>
        <v>0</v>
      </c>
    </row>
    <row r="20" spans="2:7" ht="30" customHeight="1">
      <c r="B20" s="5" t="s">
        <v>79</v>
      </c>
      <c r="C20" s="7">
        <v>300</v>
      </c>
      <c r="D20" s="7" t="s">
        <v>6</v>
      </c>
      <c r="E20" s="7">
        <v>1</v>
      </c>
      <c r="F20" s="6"/>
      <c r="G20" s="7">
        <f t="shared" si="0"/>
        <v>0</v>
      </c>
    </row>
    <row r="21" spans="1:7" ht="30" customHeight="1">
      <c r="A21" s="11" t="s">
        <v>7</v>
      </c>
      <c r="B21" s="5" t="s">
        <v>38</v>
      </c>
      <c r="C21" s="7">
        <v>2</v>
      </c>
      <c r="D21" s="7" t="s">
        <v>6</v>
      </c>
      <c r="E21" s="7">
        <v>1</v>
      </c>
      <c r="F21" s="6"/>
      <c r="G21" s="7">
        <f t="shared" si="0"/>
        <v>0</v>
      </c>
    </row>
    <row r="22" spans="1:7" ht="30" customHeight="1">
      <c r="A22" s="11" t="s">
        <v>8</v>
      </c>
      <c r="B22" s="5" t="s">
        <v>9</v>
      </c>
      <c r="C22" s="7">
        <v>3</v>
      </c>
      <c r="D22" s="7" t="s">
        <v>6</v>
      </c>
      <c r="E22" s="7">
        <v>1</v>
      </c>
      <c r="F22" s="6"/>
      <c r="G22" s="7">
        <f t="shared" si="0"/>
        <v>0</v>
      </c>
    </row>
    <row r="23" spans="1:7" ht="30" customHeight="1">
      <c r="A23" s="11" t="s">
        <v>10</v>
      </c>
      <c r="B23" s="5" t="s">
        <v>11</v>
      </c>
      <c r="C23" s="7">
        <v>4</v>
      </c>
      <c r="D23" s="7" t="s">
        <v>6</v>
      </c>
      <c r="E23" s="7">
        <v>1</v>
      </c>
      <c r="F23" s="6"/>
      <c r="G23" s="7">
        <f t="shared" si="0"/>
        <v>0</v>
      </c>
    </row>
    <row r="24" spans="1:7" ht="30" customHeight="1">
      <c r="A24" s="11" t="s">
        <v>12</v>
      </c>
      <c r="B24" s="5" t="s">
        <v>13</v>
      </c>
      <c r="C24" s="7">
        <v>30</v>
      </c>
      <c r="D24" s="7" t="s">
        <v>6</v>
      </c>
      <c r="E24" s="7">
        <v>1</v>
      </c>
      <c r="F24" s="6"/>
      <c r="G24" s="7">
        <f t="shared" si="0"/>
        <v>0</v>
      </c>
    </row>
    <row r="25" spans="1:7" ht="30" customHeight="1">
      <c r="A25" s="11" t="s">
        <v>14</v>
      </c>
      <c r="B25" s="5" t="s">
        <v>15</v>
      </c>
      <c r="C25" s="7">
        <v>40</v>
      </c>
      <c r="D25" s="7" t="s">
        <v>16</v>
      </c>
      <c r="E25" s="7">
        <v>1</v>
      </c>
      <c r="F25" s="6"/>
      <c r="G25" s="7">
        <f t="shared" si="0"/>
        <v>0</v>
      </c>
    </row>
    <row r="26" spans="1:7" ht="30" customHeight="1">
      <c r="A26" s="11" t="s">
        <v>17</v>
      </c>
      <c r="B26" s="5" t="s">
        <v>40</v>
      </c>
      <c r="C26" s="7">
        <v>50</v>
      </c>
      <c r="D26" s="7" t="s">
        <v>6</v>
      </c>
      <c r="E26" s="7">
        <v>1</v>
      </c>
      <c r="F26" s="6"/>
      <c r="G26" s="7">
        <f t="shared" si="0"/>
        <v>0</v>
      </c>
    </row>
    <row r="27" spans="2:7" ht="30" customHeight="1">
      <c r="B27" s="5" t="s">
        <v>41</v>
      </c>
      <c r="C27" s="7">
        <v>25</v>
      </c>
      <c r="D27" s="7" t="s">
        <v>6</v>
      </c>
      <c r="E27" s="7">
        <v>1</v>
      </c>
      <c r="F27" s="6"/>
      <c r="G27" s="7">
        <f t="shared" si="0"/>
        <v>0</v>
      </c>
    </row>
    <row r="28" spans="2:7" ht="30" customHeight="1">
      <c r="B28" s="5" t="s">
        <v>42</v>
      </c>
      <c r="C28" s="7">
        <v>20</v>
      </c>
      <c r="D28" s="7" t="s">
        <v>6</v>
      </c>
      <c r="E28" s="7">
        <v>1</v>
      </c>
      <c r="F28" s="6"/>
      <c r="G28" s="7">
        <f t="shared" si="0"/>
        <v>0</v>
      </c>
    </row>
    <row r="29" spans="2:7" ht="30" customHeight="1">
      <c r="B29" s="5" t="s">
        <v>43</v>
      </c>
      <c r="C29" s="7">
        <v>30</v>
      </c>
      <c r="D29" s="7" t="s">
        <v>6</v>
      </c>
      <c r="E29" s="7">
        <v>1</v>
      </c>
      <c r="F29" s="6"/>
      <c r="G29" s="7">
        <f t="shared" si="0"/>
        <v>0</v>
      </c>
    </row>
    <row r="30" spans="2:7" ht="30" customHeight="1">
      <c r="B30" s="5" t="s">
        <v>44</v>
      </c>
      <c r="C30" s="7">
        <v>20</v>
      </c>
      <c r="D30" s="7" t="s">
        <v>6</v>
      </c>
      <c r="E30" s="7">
        <v>1</v>
      </c>
      <c r="F30" s="6"/>
      <c r="G30" s="7">
        <f t="shared" si="0"/>
        <v>0</v>
      </c>
    </row>
    <row r="31" spans="2:7" ht="30" customHeight="1">
      <c r="B31" s="5" t="s">
        <v>39</v>
      </c>
      <c r="C31" s="7">
        <v>5</v>
      </c>
      <c r="D31" s="7" t="s">
        <v>6</v>
      </c>
      <c r="E31" s="7">
        <v>1</v>
      </c>
      <c r="F31" s="6"/>
      <c r="G31" s="7">
        <f t="shared" si="0"/>
        <v>0</v>
      </c>
    </row>
    <row r="32" spans="2:7" ht="30" customHeight="1">
      <c r="B32" s="5" t="s">
        <v>45</v>
      </c>
      <c r="C32" s="7">
        <v>2</v>
      </c>
      <c r="D32" s="7" t="s">
        <v>6</v>
      </c>
      <c r="E32" s="7">
        <v>1</v>
      </c>
      <c r="F32" s="6"/>
      <c r="G32" s="7">
        <f t="shared" si="0"/>
        <v>0</v>
      </c>
    </row>
    <row r="33" spans="1:7" ht="30" customHeight="1">
      <c r="A33" s="12" t="s">
        <v>18</v>
      </c>
      <c r="B33" s="5" t="s">
        <v>47</v>
      </c>
      <c r="C33" s="7">
        <v>3</v>
      </c>
      <c r="D33" s="7" t="s">
        <v>6</v>
      </c>
      <c r="E33" s="7">
        <v>1</v>
      </c>
      <c r="F33" s="6"/>
      <c r="G33" s="7">
        <f t="shared" si="0"/>
        <v>0</v>
      </c>
    </row>
    <row r="34" spans="1:7" ht="30" customHeight="1">
      <c r="A34" s="12" t="s">
        <v>19</v>
      </c>
      <c r="B34" s="5" t="s">
        <v>48</v>
      </c>
      <c r="C34" s="7">
        <v>2</v>
      </c>
      <c r="D34" s="7" t="s">
        <v>6</v>
      </c>
      <c r="E34" s="7">
        <v>1</v>
      </c>
      <c r="F34" s="6"/>
      <c r="G34" s="7">
        <f aca="true" t="shared" si="1" ref="G34:G61">F34*C34</f>
        <v>0</v>
      </c>
    </row>
    <row r="35" spans="2:7" ht="30" customHeight="1">
      <c r="B35" s="5" t="s">
        <v>49</v>
      </c>
      <c r="C35" s="7">
        <v>5</v>
      </c>
      <c r="D35" s="7" t="s">
        <v>6</v>
      </c>
      <c r="E35" s="7">
        <v>1</v>
      </c>
      <c r="F35" s="6"/>
      <c r="G35" s="7">
        <f t="shared" si="1"/>
        <v>0</v>
      </c>
    </row>
    <row r="36" spans="2:7" ht="30" customHeight="1">
      <c r="B36" s="5" t="s">
        <v>50</v>
      </c>
      <c r="C36" s="7">
        <v>5</v>
      </c>
      <c r="D36" s="7" t="s">
        <v>6</v>
      </c>
      <c r="E36" s="7">
        <v>1</v>
      </c>
      <c r="F36" s="6"/>
      <c r="G36" s="7">
        <f t="shared" si="1"/>
        <v>0</v>
      </c>
    </row>
    <row r="37" spans="2:7" ht="30" customHeight="1">
      <c r="B37" s="5" t="s">
        <v>51</v>
      </c>
      <c r="C37" s="7">
        <v>5</v>
      </c>
      <c r="D37" s="7" t="s">
        <v>6</v>
      </c>
      <c r="E37" s="7">
        <v>1</v>
      </c>
      <c r="F37" s="6"/>
      <c r="G37" s="7">
        <f t="shared" si="1"/>
        <v>0</v>
      </c>
    </row>
    <row r="38" spans="2:7" ht="30" customHeight="1">
      <c r="B38" s="5" t="s">
        <v>52</v>
      </c>
      <c r="C38" s="7">
        <v>5</v>
      </c>
      <c r="D38" s="7" t="s">
        <v>6</v>
      </c>
      <c r="E38" s="7">
        <v>1</v>
      </c>
      <c r="F38" s="6"/>
      <c r="G38" s="7">
        <f t="shared" si="1"/>
        <v>0</v>
      </c>
    </row>
    <row r="39" spans="2:7" ht="30" customHeight="1">
      <c r="B39" s="5" t="s">
        <v>53</v>
      </c>
      <c r="C39" s="7">
        <v>5</v>
      </c>
      <c r="D39" s="7" t="s">
        <v>6</v>
      </c>
      <c r="E39" s="7">
        <v>1</v>
      </c>
      <c r="F39" s="6"/>
      <c r="G39" s="7">
        <f t="shared" si="1"/>
        <v>0</v>
      </c>
    </row>
    <row r="40" spans="2:7" ht="30" customHeight="1">
      <c r="B40" s="5" t="s">
        <v>54</v>
      </c>
      <c r="C40" s="7">
        <v>5</v>
      </c>
      <c r="D40" s="7" t="s">
        <v>6</v>
      </c>
      <c r="E40" s="7">
        <v>1</v>
      </c>
      <c r="F40" s="6"/>
      <c r="G40" s="7">
        <f t="shared" si="1"/>
        <v>0</v>
      </c>
    </row>
    <row r="41" spans="2:7" ht="30" customHeight="1">
      <c r="B41" s="5" t="s">
        <v>55</v>
      </c>
      <c r="C41" s="7">
        <v>1</v>
      </c>
      <c r="D41" s="7" t="s">
        <v>6</v>
      </c>
      <c r="E41" s="7">
        <v>1</v>
      </c>
      <c r="F41" s="6"/>
      <c r="G41" s="7">
        <f t="shared" si="1"/>
        <v>0</v>
      </c>
    </row>
    <row r="42" spans="2:7" ht="30" customHeight="1">
      <c r="B42" s="5" t="s">
        <v>56</v>
      </c>
      <c r="C42" s="7">
        <v>1</v>
      </c>
      <c r="D42" s="7" t="s">
        <v>6</v>
      </c>
      <c r="E42" s="7">
        <v>1</v>
      </c>
      <c r="F42" s="6"/>
      <c r="G42" s="7">
        <f t="shared" si="1"/>
        <v>0</v>
      </c>
    </row>
    <row r="43" spans="1:7" ht="30" customHeight="1">
      <c r="A43" s="12" t="s">
        <v>20</v>
      </c>
      <c r="B43" s="5" t="s">
        <v>80</v>
      </c>
      <c r="C43" s="7">
        <v>500</v>
      </c>
      <c r="D43" s="7" t="s">
        <v>6</v>
      </c>
      <c r="E43" s="7">
        <v>1</v>
      </c>
      <c r="F43" s="6"/>
      <c r="G43" s="7">
        <f t="shared" si="1"/>
        <v>0</v>
      </c>
    </row>
    <row r="44" spans="2:7" ht="30" customHeight="1">
      <c r="B44" s="5" t="s">
        <v>81</v>
      </c>
      <c r="C44" s="7">
        <v>500</v>
      </c>
      <c r="D44" s="7" t="s">
        <v>6</v>
      </c>
      <c r="E44" s="7">
        <v>1</v>
      </c>
      <c r="F44" s="6"/>
      <c r="G44" s="7">
        <f t="shared" si="1"/>
        <v>0</v>
      </c>
    </row>
    <row r="45" spans="1:7" ht="30" customHeight="1">
      <c r="A45" s="12" t="s">
        <v>21</v>
      </c>
      <c r="B45" s="5" t="s">
        <v>22</v>
      </c>
      <c r="C45" s="7">
        <v>1</v>
      </c>
      <c r="D45" s="7" t="s">
        <v>6</v>
      </c>
      <c r="E45" s="7">
        <v>1</v>
      </c>
      <c r="F45" s="6"/>
      <c r="G45" s="7">
        <f t="shared" si="1"/>
        <v>0</v>
      </c>
    </row>
    <row r="46" spans="2:7" ht="30" customHeight="1">
      <c r="B46" s="5" t="s">
        <v>23</v>
      </c>
      <c r="C46" s="7">
        <v>1</v>
      </c>
      <c r="D46" s="7" t="s">
        <v>6</v>
      </c>
      <c r="E46" s="7">
        <v>1</v>
      </c>
      <c r="F46" s="6"/>
      <c r="G46" s="7">
        <f t="shared" si="1"/>
        <v>0</v>
      </c>
    </row>
    <row r="47" spans="2:7" ht="30" customHeight="1">
      <c r="B47" s="5" t="s">
        <v>24</v>
      </c>
      <c r="C47" s="7">
        <v>1</v>
      </c>
      <c r="D47" s="7" t="s">
        <v>6</v>
      </c>
      <c r="E47" s="7">
        <v>1</v>
      </c>
      <c r="F47" s="6"/>
      <c r="G47" s="7">
        <f t="shared" si="1"/>
        <v>0</v>
      </c>
    </row>
    <row r="48" spans="2:7" ht="30" customHeight="1">
      <c r="B48" s="5" t="s">
        <v>25</v>
      </c>
      <c r="C48" s="7">
        <v>1</v>
      </c>
      <c r="D48" s="7" t="s">
        <v>6</v>
      </c>
      <c r="E48" s="7">
        <v>1</v>
      </c>
      <c r="F48" s="6"/>
      <c r="G48" s="7">
        <f t="shared" si="1"/>
        <v>0</v>
      </c>
    </row>
    <row r="49" spans="1:7" ht="30" customHeight="1">
      <c r="A49" s="12" t="s">
        <v>37</v>
      </c>
      <c r="B49" s="5" t="s">
        <v>26</v>
      </c>
      <c r="C49" s="7">
        <v>400</v>
      </c>
      <c r="D49" s="7" t="s">
        <v>6</v>
      </c>
      <c r="E49" s="7">
        <v>1</v>
      </c>
      <c r="F49" s="6"/>
      <c r="G49" s="7">
        <f t="shared" si="1"/>
        <v>0</v>
      </c>
    </row>
    <row r="50" spans="2:7" ht="30" customHeight="1">
      <c r="B50" s="5" t="s">
        <v>27</v>
      </c>
      <c r="C50" s="7">
        <v>350</v>
      </c>
      <c r="D50" s="7" t="s">
        <v>6</v>
      </c>
      <c r="E50" s="7">
        <v>1</v>
      </c>
      <c r="F50" s="6"/>
      <c r="G50" s="7">
        <f t="shared" si="1"/>
        <v>0</v>
      </c>
    </row>
    <row r="51" spans="2:7" ht="30" customHeight="1">
      <c r="B51" s="5" t="s">
        <v>28</v>
      </c>
      <c r="C51" s="7">
        <v>100</v>
      </c>
      <c r="D51" s="7" t="s">
        <v>6</v>
      </c>
      <c r="E51" s="7">
        <v>1</v>
      </c>
      <c r="F51" s="6"/>
      <c r="G51" s="7">
        <f t="shared" si="1"/>
        <v>0</v>
      </c>
    </row>
    <row r="52" spans="2:7" ht="30" customHeight="1">
      <c r="B52" s="5" t="s">
        <v>29</v>
      </c>
      <c r="C52" s="7">
        <v>40</v>
      </c>
      <c r="D52" s="7" t="s">
        <v>6</v>
      </c>
      <c r="E52" s="7">
        <v>1</v>
      </c>
      <c r="F52" s="6"/>
      <c r="G52" s="7">
        <f t="shared" si="1"/>
        <v>0</v>
      </c>
    </row>
    <row r="53" spans="2:7" ht="30" customHeight="1">
      <c r="B53" s="5" t="s">
        <v>30</v>
      </c>
      <c r="C53" s="7">
        <v>20</v>
      </c>
      <c r="D53" s="7" t="s">
        <v>6</v>
      </c>
      <c r="E53" s="7">
        <v>1</v>
      </c>
      <c r="F53" s="6"/>
      <c r="G53" s="7">
        <f t="shared" si="1"/>
        <v>0</v>
      </c>
    </row>
    <row r="54" spans="1:7" ht="30" customHeight="1">
      <c r="A54" s="12" t="s">
        <v>31</v>
      </c>
      <c r="B54" s="5" t="s">
        <v>59</v>
      </c>
      <c r="C54" s="7">
        <v>200</v>
      </c>
      <c r="D54" s="7" t="s">
        <v>6</v>
      </c>
      <c r="E54" s="7">
        <v>1</v>
      </c>
      <c r="F54" s="6"/>
      <c r="G54" s="7">
        <f t="shared" si="1"/>
        <v>0</v>
      </c>
    </row>
    <row r="55" spans="1:7" ht="30" customHeight="1">
      <c r="A55" s="12" t="s">
        <v>32</v>
      </c>
      <c r="B55" s="5" t="s">
        <v>82</v>
      </c>
      <c r="C55" s="7">
        <v>2000</v>
      </c>
      <c r="D55" s="7" t="s">
        <v>6</v>
      </c>
      <c r="E55" s="7">
        <v>1</v>
      </c>
      <c r="F55" s="6"/>
      <c r="G55" s="7">
        <f t="shared" si="1"/>
        <v>0</v>
      </c>
    </row>
    <row r="56" spans="2:7" ht="30" customHeight="1">
      <c r="B56" s="5" t="s">
        <v>83</v>
      </c>
      <c r="C56" s="7">
        <v>2000</v>
      </c>
      <c r="D56" s="7" t="s">
        <v>6</v>
      </c>
      <c r="E56" s="7">
        <v>1</v>
      </c>
      <c r="F56" s="6"/>
      <c r="G56" s="7">
        <f t="shared" si="1"/>
        <v>0</v>
      </c>
    </row>
    <row r="57" spans="1:7" ht="30" customHeight="1">
      <c r="A57" s="12" t="s">
        <v>33</v>
      </c>
      <c r="B57" s="5" t="s">
        <v>34</v>
      </c>
      <c r="C57" s="7">
        <v>6</v>
      </c>
      <c r="D57" s="7" t="s">
        <v>6</v>
      </c>
      <c r="E57" s="7">
        <v>1</v>
      </c>
      <c r="F57" s="6"/>
      <c r="G57" s="7">
        <f t="shared" si="1"/>
        <v>0</v>
      </c>
    </row>
    <row r="58" spans="2:7" ht="30" customHeight="1">
      <c r="B58" s="5" t="s">
        <v>35</v>
      </c>
      <c r="C58" s="7">
        <v>6</v>
      </c>
      <c r="D58" s="7" t="s">
        <v>6</v>
      </c>
      <c r="E58" s="7">
        <v>1</v>
      </c>
      <c r="F58" s="6"/>
      <c r="G58" s="7">
        <f t="shared" si="1"/>
        <v>0</v>
      </c>
    </row>
    <row r="59" spans="2:7" ht="30" customHeight="1">
      <c r="B59" s="5" t="s">
        <v>58</v>
      </c>
      <c r="C59" s="7">
        <v>3</v>
      </c>
      <c r="D59" s="7" t="s">
        <v>6</v>
      </c>
      <c r="E59" s="7">
        <v>1</v>
      </c>
      <c r="F59" s="6"/>
      <c r="G59" s="7">
        <f t="shared" si="1"/>
        <v>0</v>
      </c>
    </row>
    <row r="60" spans="1:7" ht="30" customHeight="1">
      <c r="A60" s="12" t="s">
        <v>36</v>
      </c>
      <c r="B60" s="5" t="s">
        <v>84</v>
      </c>
      <c r="C60" s="7">
        <v>520</v>
      </c>
      <c r="D60" s="7" t="s">
        <v>6</v>
      </c>
      <c r="E60" s="7">
        <v>1</v>
      </c>
      <c r="F60" s="6"/>
      <c r="G60" s="7">
        <f t="shared" si="1"/>
        <v>0</v>
      </c>
    </row>
    <row r="61" spans="2:7" ht="30" customHeight="1">
      <c r="B61" s="5" t="s">
        <v>85</v>
      </c>
      <c r="C61" s="7">
        <v>600</v>
      </c>
      <c r="D61" s="7" t="s">
        <v>6</v>
      </c>
      <c r="E61" s="7">
        <v>1</v>
      </c>
      <c r="F61" s="6"/>
      <c r="G61" s="7">
        <f t="shared" si="1"/>
        <v>0</v>
      </c>
    </row>
    <row r="62" spans="2:7" ht="15.75">
      <c r="B62" s="13"/>
      <c r="C62" s="8"/>
      <c r="D62" s="8"/>
      <c r="E62" s="8"/>
      <c r="F62" s="3"/>
      <c r="G62" s="8"/>
    </row>
    <row r="63" spans="2:7" ht="15.75">
      <c r="B63" s="13"/>
      <c r="C63" s="8"/>
      <c r="D63" s="8"/>
      <c r="E63" s="8"/>
      <c r="F63" s="4" t="s">
        <v>57</v>
      </c>
      <c r="G63" s="9">
        <f>SUM(G2:G62)</f>
        <v>0</v>
      </c>
    </row>
  </sheetData>
  <sheetProtection algorithmName="SHA-512" hashValue="Aj1tBPK+3pK4dC074rTgYXbRAPc5s9nm/ugPTpUsAlMW5fKnuS0tqvY5lo8RXNPZsqpj/lYODy8ujKtbv1HPlg==" saltValue="O8botpUzlAbcbxq/VrZDyw==" spinCount="100000" sheet="1" objects="1" scenarios="1"/>
  <protectedRanges>
    <protectedRange sqref="F2:F61" name="Oblast1"/>
  </protectedRange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 Jiří</dc:creator>
  <cp:keywords/>
  <dc:description/>
  <cp:lastModifiedBy> Iva Mádlová</cp:lastModifiedBy>
  <cp:lastPrinted>2018-03-14T08:52:54Z</cp:lastPrinted>
  <dcterms:created xsi:type="dcterms:W3CDTF">2018-01-30T14:17:24Z</dcterms:created>
  <dcterms:modified xsi:type="dcterms:W3CDTF">2018-03-14T08:54:26Z</dcterms:modified>
  <cp:category/>
  <cp:version/>
  <cp:contentType/>
  <cp:contentStatus/>
</cp:coreProperties>
</file>