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KÁZKY\280_Lab IA - II\k vydávání\"/>
    </mc:Choice>
  </mc:AlternateContent>
  <bookViews>
    <workbookView xWindow="0" yWindow="0" windowWidth="28800" windowHeight="13500"/>
  </bookViews>
  <sheets>
    <sheet name="Vyplnit žluté sloupce" sheetId="1" r:id="rId1"/>
  </sheets>
  <calcPr calcId="162913"/>
  <customWorkbookViews>
    <customWorkbookView name="Jan Tyrychtr – osobní zobrazení" guid="{E27903B3-58CA-4870-955A-48C4FF6395E2}" mergeInterval="0" personalView="1" xWindow="38" yWindow="12" windowWidth="1382" windowHeight="1013" activeSheetId="1"/>
  </customWorkbookViews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E5" i="1"/>
  <c r="E7" i="1"/>
  <c r="E6" i="1"/>
  <c r="E8" i="1" l="1"/>
</calcChain>
</file>

<file path=xl/sharedStrings.xml><?xml version="1.0" encoding="utf-8"?>
<sst xmlns="http://schemas.openxmlformats.org/spreadsheetml/2006/main" count="16" uniqueCount="16">
  <si>
    <t>Popis položky</t>
  </si>
  <si>
    <t>Počet</t>
  </si>
  <si>
    <t>Jednotková cena [Kč]</t>
  </si>
  <si>
    <t>Celková cena [Kč]</t>
  </si>
  <si>
    <t>Technická specifikace</t>
  </si>
  <si>
    <t>Celkem</t>
  </si>
  <si>
    <t>Pol.</t>
  </si>
  <si>
    <t>HW pro datový sklad (big data) - HW server</t>
  </si>
  <si>
    <t>SW pro dodaný HW datového skladu (položka 1)</t>
  </si>
  <si>
    <t>SW pro pracovní stanice dodaného HW a SW řešení datového skladu (1 a 2)</t>
  </si>
  <si>
    <t>Výrobce, typ včetně podrobné technické specifikace</t>
  </si>
  <si>
    <r>
      <t xml:space="preserve">Předmětem plnění této části veřejné zakázky (dále též „VZ“) je realizace Big Data laboratoře s centrálním datovým skladem pro spojení různých datových zdrojů – velkého množství dat získaných ze senzorů, produkčních databází a dalších dat z různých aplikačních oblastí (data o počasí, data z inteligentních stájí a skleníků, ekonomická data apod. – big data a little data) a s počítačovými stanicemi pro tvorbu expertních a výzkumných analýz, 3D analýz a modelování. Předmětem plnění je řešení pro automatizaci procesů extrakce a transformace dat (ETL), urychlení analytických procesů pro tvorbu online analytického zpracování dat (OLAP) včetně 3D analýz (Spatial OLAP a 3D Big Data) a datových výstupů pro výzkumné potřeby. Vlastní analýzy nejsou předmětem plnění VZ. Předmětem VZ je dodávka HW, SW, instalace a servis a podpora min. 3 roky. Na výsledném řešení lze realizovat komerční projekty.
Centrálním datovým skladem se rozumí funkční řešení pro příjem, uložení a zpracování dat ze zdrojových systémů do jednoho datového úložiště, úprava a uspořádání dat do jedné datové struktury integrující data ze všech zdrojových systémů. Centrální datový sklad bude obsahovat velké množství dat (Big data), historizovaná data, metadata, agregovaná a sumarizovaná data s vysokou úrovní granularity pro tvorbu multidimenzionálních pohledů na data.
</t>
    </r>
    <r>
      <rPr>
        <b/>
        <sz val="8"/>
        <color theme="9" tint="-0.249977111117893"/>
        <rFont val="Calibri"/>
        <family val="2"/>
      </rPr>
      <t>SW pro pracovní stanice</t>
    </r>
    <r>
      <rPr>
        <sz val="8"/>
        <color rgb="FF000000"/>
        <rFont val="Calibri"/>
        <family val="2"/>
        <charset val="238"/>
      </rPr>
      <t xml:space="preserve"> se rozumí přístupová vrstva obsahující uživatelsky použitelné datové struktury a vrstva poskytování informací zprostředkovaná koncovým uživatelům (studentům a vědeckým pracovníkům) pomocí Business Intelligence (BI) nástrojů. Počítačové stanice umožní výzkumné analýzy například v oblastech sledování a prognózy ekonomických a výkonnostních ukazatelů podniků, návrhu inteligentních rozhodovacích systémů (do stájí pro chov zvířat nebo skleníků pro inteligentní řízení větrání a hnojení pěstovaných rostlin) a mnoha dalších datových aplikačních oblastech živých věd. Celé řešení musí být modulární, možností roušíření a musí minimálně umožňovat:
Data management
- Sběr a management satelitních, leteckých a UAV multispektrálních  dat
- Management senzorových dat
- Management dat ze stroj
- Management podnikových dat
- Management mapových děl
- Management Linked Open Data
- Metadata management a data discovery
Analýzy
- Complex Event Processes senzorových měření a dat ze strojů
- Analýzy multispektrálních a hyperspektrálních dat
- Analýzy Linked Open Data
- Data fuze
- Analýzy temporálních dat
- Analýza textů
- Analýza satelitních a leteckých snímků
Vizualizace
- 2D vizualizace
- 3D vizualizace
- Vizualizace časových řad
- Explorační metody vizualizace
- Vizualizace Linked Open Data</t>
    </r>
  </si>
  <si>
    <t>Příloha č. 1d ke kupní smlouvě z VZ „Laboratoř umělé inteligence a zpracování velkých dat - II." - část d. "Stanice pro analýzu velkých dat (HW, SW)"</t>
  </si>
  <si>
    <r>
      <rPr>
        <b/>
        <sz val="8"/>
        <rFont val="Calibri"/>
        <family val="2"/>
        <charset val="238"/>
        <scheme val="minor"/>
      </rPr>
      <t>Software pro datový sklad pro on-line práci s velkými daty v řádech TB s následujícími možnostmi a funkcemi:</t>
    </r>
    <r>
      <rPr>
        <sz val="10.95"/>
        <rFont val="Calibri"/>
        <family val="2"/>
        <scheme val="minor"/>
      </rPr>
      <t xml:space="preserve">
</t>
    </r>
    <r>
      <rPr>
        <sz val="8"/>
        <rFont val="Calibri (Body)"/>
      </rPr>
      <t>- databázový systém s min. 6 CPU licencemi;
- databázové rozšíření pro zajištění clusteringu databázových serverů s možností využít výkon více serverů současně pro práci se společnou databází;
- databázové rozšíření pro zajištění rychlé odezvy uživatelských dotazů a historizaci dat;
- integrační služba pro extrakci, transformaci a načtení dat na serveru (ETL systém);
- analytická služba pro vytváření a nasazení analytických databází a vytváření MOLAP a ROLAP;
- reportovací služba pro zpracování a zpřístupnění dat na serveru.</t>
    </r>
  </si>
  <si>
    <t xml:space="preserve"> - integrovaný a přitom modulární a rozšiřitelný systém schopný zajistit extrémní výkon a vysokou dostupnost všem aplikacím postaveným nad databází – od transakčních řešení (OLTP) přes datové sklady až po konsolidovaná prostředí se smíšenou zátěží;
- integrovaný, plně vyladěný systém zahrnující databázové servery, datová úložiště, výpočetní kapacitu, síťovou infrastrukturu a klientské prostředí;
- extrémní výkon pro práci s velkými daty a 3D objekty;
- pro výpočty: min. 12x CPU s min.  190 core, min. 3x GPU (min. 11000 cuda core), min. 1TB RAM, min. 72 GB RAM GPU;
- typ „rack“, 19";
- in-Memory technologie pro extrémně výkonné analýzy v aplikacích Business Intelligence s kapacitou Flash pamětí min. 19 TB;
- pro ukládání dat min. 360 TB raw SATA (min. 120 TB net) a min. 35 TB raw SSD (min. 10 TB net);
- řešení může být typu scale-up i scale-out;
- řešení umožňuje networking.</t>
  </si>
  <si>
    <r>
      <t xml:space="preserve">Software umožňující paralelní zpracování na HW pro datový sklad (položka č. 1) s následujícími možnostmi a funkcemi:
</t>
    </r>
    <r>
      <rPr>
        <sz val="8"/>
        <rFont val="Calibri"/>
        <family val="2"/>
        <charset val="238"/>
        <scheme val="minor"/>
      </rPr>
      <t>- vizualizace dat: zajistit vytváření přehledů v reálném čase prostřednictvím nástrojů pro vizualizaci a samoobslužných (self-service) vizualizačních nástrojů;
- BI, reporting a vizualizace: umožnit strukturovaný reporting podávání reportů BI a samoobslužné schopnosti;
- analýzy: zajistit nástroje pro prediktivní analýzu a modelování scénářů, které zlepší měření a správu výzkumných a výkonnostních ukazatelů;
- datová integrace: umožnit navrhovat vlastní ETL a datové modelování pro sdružování více dat ve velkoobjemových a nesourodých formátech;
- vyhledávání a průzkum dat: vytvořit prostředí pro objevování znalostí v datech a 3D objektech;
- 3D modelování: zajistit vizualizační a datové analýzy velkých souborů 3D dat (například o klimatu);
- možnost připojení min. ze sedmi pracovních stanic;
- možnost spouštění připravených úloh min. ze sedmi pracovních stanic.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</si>
</sst>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"/>
  </numFmts>
  <fonts count="12">
    <font>
      <sz val="10"/>
      <color rgb="FF000000"/>
      <name val="Arial"/>
    </font>
    <font>
      <b/>
      <sz val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Arial"/>
      <family val="2"/>
    </font>
    <font>
      <b/>
      <sz val="8"/>
      <color theme="9" tint="-0.249977111117893"/>
      <name val="Calibri"/>
      <family val="2"/>
    </font>
    <font>
      <sz val="10.95"/>
      <name val="Calibri"/>
      <family val="2"/>
      <scheme val="minor"/>
    </font>
    <font>
      <sz val="8"/>
      <name val="Calibri (Body)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/>
    <xf numFmtId="0" fontId="3" fillId="0" borderId="3" xfId="0" applyFont="1" applyBorder="1" applyAlignment="1">
      <alignment vertical="center"/>
    </xf>
    <xf numFmtId="0" fontId="2" fillId="0" borderId="0" xfId="0" applyFont="1" applyAlignme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1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topLeftCell="A4" zoomScaleNormal="100" workbookViewId="0">
      <selection activeCell="D7" sqref="D7"/>
    </sheetView>
  </sheetViews>
  <sheetFormatPr defaultColWidth="14.42578125" defaultRowHeight="15.75" customHeight="1"/>
  <cols>
    <col min="1" max="1" width="6.28515625" bestFit="1" customWidth="1"/>
    <col min="2" max="2" width="11.7109375" style="4" customWidth="1"/>
    <col min="3" max="3" width="6.42578125" bestFit="1" customWidth="1"/>
    <col min="4" max="4" width="9.7109375" style="4" bestFit="1" customWidth="1"/>
    <col min="5" max="5" width="14.42578125" style="4" bestFit="1" customWidth="1"/>
    <col min="6" max="6" width="70.85546875" customWidth="1"/>
    <col min="7" max="7" width="40.28515625" customWidth="1"/>
  </cols>
  <sheetData>
    <row r="1" spans="1:7">
      <c r="A1" s="16" t="s">
        <v>12</v>
      </c>
      <c r="B1" s="17"/>
      <c r="C1" s="17"/>
      <c r="D1" s="17"/>
      <c r="E1" s="17"/>
      <c r="F1" s="17"/>
      <c r="G1" s="17"/>
    </row>
    <row r="2" spans="1:7" s="13" customFormat="1" ht="347.1" customHeight="1">
      <c r="A2" s="18" t="s">
        <v>11</v>
      </c>
      <c r="B2" s="19"/>
      <c r="C2" s="19"/>
      <c r="D2" s="19"/>
      <c r="E2" s="19"/>
      <c r="F2" s="19"/>
      <c r="G2" s="19"/>
    </row>
    <row r="4" spans="1:7" ht="24">
      <c r="A4" s="2" t="s">
        <v>6</v>
      </c>
      <c r="B4" s="2" t="s">
        <v>0</v>
      </c>
      <c r="C4" s="5" t="s">
        <v>1</v>
      </c>
      <c r="D4" s="5" t="s">
        <v>2</v>
      </c>
      <c r="E4" s="5" t="s">
        <v>3</v>
      </c>
      <c r="F4" s="2" t="s">
        <v>4</v>
      </c>
      <c r="G4" s="2" t="s">
        <v>10</v>
      </c>
    </row>
    <row r="5" spans="1:7" s="13" customFormat="1" ht="157.5">
      <c r="A5" s="8">
        <v>1</v>
      </c>
      <c r="B5" s="1" t="s">
        <v>7</v>
      </c>
      <c r="C5" s="8">
        <v>1</v>
      </c>
      <c r="D5" s="11"/>
      <c r="E5" s="6">
        <f t="shared" ref="E5:E7" si="0">C5*D5</f>
        <v>0</v>
      </c>
      <c r="F5" s="15" t="s">
        <v>14</v>
      </c>
      <c r="G5" s="12"/>
    </row>
    <row r="6" spans="1:7" s="13" customFormat="1" ht="111.75" customHeight="1">
      <c r="A6" s="8">
        <v>2</v>
      </c>
      <c r="B6" s="1" t="s">
        <v>8</v>
      </c>
      <c r="C6" s="8">
        <v>1</v>
      </c>
      <c r="D6" s="11"/>
      <c r="E6" s="6">
        <f t="shared" si="0"/>
        <v>0</v>
      </c>
      <c r="F6" s="15" t="s">
        <v>13</v>
      </c>
      <c r="G6" s="12"/>
    </row>
    <row r="7" spans="1:7" s="13" customFormat="1" ht="158.25" thickBot="1">
      <c r="A7" s="8">
        <v>3</v>
      </c>
      <c r="B7" s="1" t="s">
        <v>9</v>
      </c>
      <c r="C7" s="20">
        <v>1</v>
      </c>
      <c r="D7" s="11"/>
      <c r="E7" s="6">
        <f t="shared" si="0"/>
        <v>0</v>
      </c>
      <c r="F7" s="14" t="s">
        <v>15</v>
      </c>
      <c r="G7" s="12"/>
    </row>
    <row r="8" spans="1:7" ht="21" customHeight="1" thickBot="1">
      <c r="A8" s="9" t="s">
        <v>5</v>
      </c>
      <c r="B8" s="3"/>
      <c r="C8" s="3">
        <f>SUM(C5:C7)</f>
        <v>3</v>
      </c>
      <c r="D8" s="3"/>
      <c r="E8" s="7">
        <f>SUM(E5:E7)</f>
        <v>0</v>
      </c>
      <c r="F8" s="3"/>
      <c r="G8" s="10"/>
    </row>
  </sheetData>
  <sheetProtection algorithmName="SHA-512" hashValue="CYKNPOiNRi60bAyBQdeEjXNli3HxmNt/ByqPWAaW7qrwcWNj+v2qCJM1T0TSVfyUwM06RVS2vn/EPZjQ+5yJOA==" saltValue="xWqjmYjRNCC7Yw6eJ36dow==" spinCount="100000" sheet="1" selectLockedCells="1"/>
  <protectedRanges>
    <protectedRange sqref="G5:G7 D5:D7" name="Oblast2"/>
    <protectedRange sqref="D5:D7" name="Oblast1"/>
  </protectedRanges>
  <customSheetViews>
    <customSheetView guid="{E27903B3-58CA-4870-955A-48C4FF6395E2}" scale="130" fitToPage="1">
      <selection activeCell="A2" sqref="A2:G2"/>
      <pageMargins left="0.23622047244094491" right="0.23622047244094491" top="0.74803149606299213" bottom="0.74803149606299213" header="0.31496062992125984" footer="0.31496062992125984"/>
      <pageSetup paperSize="9" scale="89" orientation="landscape" r:id="rId1"/>
    </customSheetView>
  </customSheetViews>
  <mergeCells count="2">
    <mergeCell ref="A1:G1"/>
    <mergeCell ref="A2:G2"/>
  </mergeCells>
  <pageMargins left="0.23622047244094491" right="0.23622047244094491" top="0.74803149606299213" bottom="0.74803149606299213" header="0.31496062992125984" footer="0.31496062992125984"/>
  <pageSetup paperSize="9" scale="6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Vyplnit žluté sloupce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Iva Mádlová</dc:creator>
  <cp:lastModifiedBy> Iva Mádlová</cp:lastModifiedBy>
  <cp:lastPrinted>2017-12-22T08:34:20Z</cp:lastPrinted>
  <dcterms:created xsi:type="dcterms:W3CDTF">2017-07-31T08:07:32Z</dcterms:created>
  <dcterms:modified xsi:type="dcterms:W3CDTF">2018-03-16T08:03:53Z</dcterms:modified>
</cp:coreProperties>
</file>