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8800" windowHeight="14100" activeTab="0"/>
  </bookViews>
  <sheets>
    <sheet name="Vyplnit žluté sloupce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<sst xmlns="http://schemas.openxmlformats.org/spreadsheetml/2006/main" count="32" uniqueCount="32">
  <si>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Popis položky</t>
  </si>
  <si>
    <t>Počet</t>
  </si>
  <si>
    <t>Jednotková cena [Kč]</t>
  </si>
  <si>
    <t>Celková cena [Kč]</t>
  </si>
  <si>
    <t>Technická specifikace</t>
  </si>
  <si>
    <t>Celkem</t>
  </si>
  <si>
    <t>Pol.</t>
  </si>
  <si>
    <t>Předmětem plnění této části veřejné zakázky (dále též „VZ“) je realizace GIS laboratoře formou dodání a instalace HW a SW řešení serverového typu pro zajištění geografických služeb. SW řešení pro práci s GIS na pracovních stanicích, mapové podklady a data, HW a SW řešení pro uložení geografických dat a podkladů, velkoformátová tiskárna (plotr) pro tisk geografických výstupů, velkoformátový skener jako vstupní zařízení z tištěných map (většinou historických), profesionální zařízení GPS pro určení přesné pozice při práci v terénu, laptopy a tablety pro práci v terénu, digitizer jako vstupní zařízení k pracovním stanicím a laptopům. Předmětem VZ je dodávka HW, SW, instalace a servis a podpora min. 3 roky a na výsledném řešení lze realizovat komerční projekty.</t>
  </si>
  <si>
    <t>GIS Server - data</t>
  </si>
  <si>
    <t>GIS server - SW</t>
  </si>
  <si>
    <t>GIS server - HW</t>
  </si>
  <si>
    <t>Pracovní stanice</t>
  </si>
  <si>
    <t>Velkoplošný digitizer</t>
  </si>
  <si>
    <t>Velkoplošný skener</t>
  </si>
  <si>
    <t>o Velikost min. A0
o Min. rozlišení 1200 dpi
o Tloušťka skenovaného dokumentu min. 2 mm
o Příslušenství (stojan, připojovací prvky)
o Min. 1x USB
o Min. 1x RJ45, 1000 Mbps</t>
  </si>
  <si>
    <t>Tiskárna (plotr)</t>
  </si>
  <si>
    <t>o Velikost min. A0
o Min. rozlišení 2400 x 1200 dpi
o Příslušenství (stojan, připojovací prvky, koš na média)
o Min. 1x USB
o Min. 1x RJ45, 1000 Mbps
o Toner zaváděcí + 3x kompletní nahradní sada toneru (toner musí být běžně dostupný k zakoupení v obchodech s výpočetní nebo kancelářskou technikou)</t>
  </si>
  <si>
    <t>Tablet</t>
  </si>
  <si>
    <t>Laptop (notebook)</t>
  </si>
  <si>
    <t>GIS SW pro pracovní stanice, tablety a laptopy</t>
  </si>
  <si>
    <r>
      <rPr>
        <b/>
        <sz val="8"/>
        <rFont val="Calibri"/>
        <family val="2"/>
      </rPr>
      <t>Tablet, který musí být schopen provozovat dodávaný GIS software s následujícími parametry:</t>
    </r>
    <r>
      <rPr>
        <sz val="8"/>
        <rFont val="Calibri"/>
        <family val="2"/>
      </rPr>
      <t xml:space="preserve">
o 8 400 bodů dle Android Devices – PassMark Rating  (https://www.androidbenchmark.net/passmark_chart.html) nebo 6 500 bodů dle iOS Devices – PassMark Rating (https://www.iphonebenchmark.net/passmark_chart.html) nebo rovnocenného nebo vyššího výkonu
o Velikost displeje 8 - 10 palců
o Rozlišení displeje min. 1920 x 1200 px
o Více jádrový procesor
o Min 32 GB paměti
o Min 2 GB RAM
o LTE modem
o GPS
o Bluetooth 4.1 nebo vyšší
o WiFi</t>
    </r>
  </si>
  <si>
    <t>Ruční GPS mapovací přístroj</t>
  </si>
  <si>
    <t>Výrobce, typ včetně podrobné technické specifikace</t>
  </si>
  <si>
    <t>o Podpora GPS a GNSS
o Přesnost zaměření 1 metr nebo lepší
o Možnost exportu dat do dodávaného GIS software
o Baterie + nabíječka</t>
  </si>
  <si>
    <r>
      <t xml:space="preserve">• SW pro pracovní stanice 
</t>
    </r>
    <r>
      <rPr>
        <sz val="8"/>
        <rFont val="Calibri"/>
        <family val="2"/>
      </rPr>
      <t>o GIS řešení pro dodaných 7 pracovních stanic, 3 laptopy a 2 tablety plně kompatibilní a kooperující s dodávaným GIS řešením serverového typu a plně funkční na dodávaných pracovních stanicích, laptopech a tabletech</t>
    </r>
  </si>
  <si>
    <r>
      <t xml:space="preserve">Stolní počítač s příslušenstvím. Pracovní stanice musí být schopná provozovat dodávaný GIS software.
minimální požadavky:
</t>
    </r>
    <r>
      <rPr>
        <sz val="8"/>
        <rFont val="Calibri"/>
        <family val="2"/>
      </rPr>
      <t>o Min. 16 GB RAM
o Více jádrový procesor min. výkon dle PassMark – CPU Mark (Desktop CPU Performance): 10 000 nebo vyšší
o Dedikovaná výkonná grafická karta (dle SW), výstupy min. 1x HDMI nebo 1x DisplayPort nebo 1x DVI
o Min. 4x USB (z toho alespoň 2x USB 3.0 nebo lepší)
o Zvuková karta pro běžné ozvučení
o Min. 1x RJ45, 1000 Mbps
o 1x výstup pro sluchátka vpředu, 1x vstup pro mikrofon vpředu
o Pevný disk SSD min. 512 GB
o Napájecí zdroj
o Skříň
o LED IPS monitor barevný, obnovovací frekvence min. 100 Hz, jas min. 300 cd/m2, antireflexní displej, úhlopříčka min. 27 palců, min. rozlišení 3840 x 2160 px, min. 1x HDMI, min. 1x DVI, min. 1x DisplayPort, možnost otáčení a naklápění obrazovky, výškově nastavitelný stojan, kompatibilita s požadavky na energetickou efektivnost - vyhovuje normě ENERGY STAR a EPEAT Gold
o CZ klávesnice rozhraní USB, min. 100 kláves
o Myš rozhraní USB</t>
    </r>
  </si>
  <si>
    <r>
      <t>o</t>
    </r>
    <r>
      <rPr>
        <sz val="8"/>
        <rFont val="Arial"/>
        <family val="0"/>
      </rPr>
      <t xml:space="preserve"> Velikost min. A0</t>
    </r>
    <r>
      <rPr>
        <sz val="8"/>
        <rFont val="Calibri"/>
        <family val="2"/>
      </rPr>
      <t xml:space="preserve">
o Min. rozlišení 1200 lpi
o Přesnost pod 1 mm
o Ovládací a připojovací prvky
o Obslužný software na pracovní stanici (položka č. 5)
o min. </t>
    </r>
    <r>
      <rPr>
        <sz val="8"/>
        <rFont val="Arial"/>
        <family val="0"/>
      </rPr>
      <t>USB rozhraní pro připojení k pracovní stanici (položka č. 5)</t>
    </r>
  </si>
  <si>
    <r>
      <rPr>
        <b/>
        <sz val="8"/>
        <rFont val="Calibri"/>
        <family val="2"/>
      </rPr>
      <t xml:space="preserve">Laptop s následujícími parametry, který musí být schopen provozovat dodávaný GIS software:
</t>
    </r>
    <r>
      <rPr>
        <sz val="8"/>
        <rFont val="Calibri"/>
        <family val="2"/>
      </rPr>
      <t>o Velikost obrazovky od 13 do 15,6 palců
o Rozlišení obrazovky min. 1920 x 1080px
o Více jádrový procesor, min. výkon dle PassMark – CPU Mark (Laptop &amp; Portable CPU Performance): 4500 nebo vyšší
o Paměť SSD min. 256 GB
o Min. 8 GB RAM
o Grafická karta (dle SW), možnost připojení externího monitoru s min. rozlišením  3840 x 2160 px
o Min. 3x USB (z toho alespoň jednou USB 3.0 nebo lepší)
o LTE modem
o WiFi
o Bluetooth 4.0 nebo vyšší
o Zabudovaný GPS nebo externí formou USB přijímače
o Min. 1x RJ45, 1000 Mbps</t>
    </r>
  </si>
  <si>
    <r>
      <t xml:space="preserve">• Data
</t>
    </r>
    <r>
      <rPr>
        <sz val="8"/>
        <rFont val="Calibri"/>
        <family val="2"/>
      </rPr>
      <t>- dodání fyzických dat (v digitální podobě) ve formátech, které bude schopen dodávaný GIS SW zpracovávat
- pokryv celá ČR (případně drobné přesahy v oblastech pohraničí)
- kvůli nepravidelnému charakteru pořizování a aktualizace mapových podkladů nelze přesně stanovit požadováné stáří map, u většiny se však očekává, že nebudou starší než 5 let
o Vektorové mapy (příp. vrstvy):
- Mapy správního členění (kraje, okresy, obce, katastrální území atd.)
- Mapy infrastruktury (dopravní - dálnice, rychlostní komunikace, silnice I., II. III. třídy, ostatní komunikace, železniční apod.)
- Hydrologické mapy (vodní toky, vodní plochy apod.)
- Výškopis (vrstevnice maximálně po 10 metrech nebo méně)
- Mapy pokryvu půdy (lesy, vegetace, orná půda, zastavěné plochy apod.) - může být i formou raster</t>
    </r>
  </si>
  <si>
    <t>Příloha č. 1c ke kupní smlouvě z VZ „Laboratoř umělé inteligence a zpracování velkých dat - III." - část c. "Zařízení pro GIS (HW, SW)"</t>
  </si>
  <si>
    <r>
      <t xml:space="preserve">Hardware (hardware musí být schopen provozovat dodávané SW řešení s rezervou – tzn. vyšší než minimální požadavky)
</t>
    </r>
    <r>
      <rPr>
        <sz val="8"/>
        <rFont val="Calibri"/>
        <family val="2"/>
      </rPr>
      <t xml:space="preserve">o Typ „rack“, 19"
o Min. </t>
    </r>
    <r>
      <rPr>
        <sz val="8"/>
        <rFont val="Arial"/>
        <family val="0"/>
      </rPr>
      <t>8 jader procesoru</t>
    </r>
    <r>
      <rPr>
        <sz val="8"/>
        <rFont val="Calibri"/>
        <family val="2"/>
      </rPr>
      <t xml:space="preserve">, multi-threading
o Min. 16 GB RAM x 6 ks + možnost rozšíření (min. dalších 6 slotů) – DDR4
</t>
    </r>
    <r>
      <rPr>
        <sz val="8"/>
        <rFont val="Calibri"/>
        <family val="2"/>
      </rPr>
      <t>o Min. 10 TB celková kapacita pevných disků připojených přímo na server (celkem min. 8 slotů pro pevné disky)
o Dodatečné úložiště dat typu RAID rack, min. 50 TB + možnost rozšíření (celkem min. 20 slotů pro pevné disky)</t>
    </r>
    <r>
      <rPr>
        <sz val="8"/>
        <rFont val="Calibri"/>
        <family val="2"/>
      </rPr>
      <t xml:space="preserve">
o Výkonná grafická karta dle dodávaného řešení
o PCI-Express sloty pro přídavné karty (min. 4)
o Min. 1x RJ45, 1000 Mbps</t>
    </r>
  </si>
  <si>
    <r>
      <t xml:space="preserve">Software
</t>
    </r>
    <r>
      <rPr>
        <sz val="8"/>
        <rFont val="Calibri"/>
        <family val="2"/>
      </rPr>
      <t xml:space="preserve">o Operační systém pro běh serveru
o GIS serverového typu pro zajištění následujících služeb:
- Centrální správa geografické databáze
- Obsluha GIS služeb pro min. 7 pracovních stanic
- Běh interaktivních webových aplikací na bázi GIS
- Sdílení a centrální správa dat
- Možnost škálovatelnosti pomocí HW
- Možnost publikovat geografické výstupy pomocí web aplikací, 
- Možnost publikování a zajištění služeb formou WPS (Web Processing Service), WCS (Web Coverage Service), WMS (Web Map Service) a WFS (Web Feature Service)
- Možnost práce s mapovými podklady (zejména ortofoto ČR) formou služeb WPS 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</si>
</sst>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"/>
  </numFmts>
  <fonts count="47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44" fillId="0" borderId="0" xfId="0" applyFont="1" applyAlignment="1">
      <alignment/>
    </xf>
    <xf numFmtId="164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164" fontId="8" fillId="33" borderId="13" xfId="0" applyNumberFormat="1" applyFont="1" applyFill="1" applyBorder="1" applyAlignment="1" applyProtection="1">
      <alignment vertical="center"/>
      <protection locked="0"/>
    </xf>
    <xf numFmtId="164" fontId="8" fillId="0" borderId="13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8" fillId="33" borderId="13" xfId="0" applyFont="1" applyFill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0" fillId="0" borderId="0" xfId="0" applyFont="1" applyAlignment="1">
      <alignment/>
    </xf>
    <xf numFmtId="0" fontId="4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85" zoomScaleNormal="85" zoomScalePageLayoutView="0" workbookViewId="0" topLeftCell="A3">
      <selection activeCell="G15" activeCellId="1" sqref="D5:D15 G5:G15"/>
    </sheetView>
  </sheetViews>
  <sheetFormatPr defaultColWidth="14.421875" defaultRowHeight="15.75" customHeight="1"/>
  <cols>
    <col min="1" max="1" width="6.421875" style="0" customWidth="1"/>
    <col min="2" max="2" width="11.7109375" style="2" customWidth="1"/>
    <col min="3" max="3" width="6.421875" style="0" bestFit="1" customWidth="1"/>
    <col min="4" max="4" width="9.7109375" style="2" customWidth="1"/>
    <col min="5" max="5" width="11.00390625" style="2" customWidth="1"/>
    <col min="6" max="6" width="50.7109375" style="0" customWidth="1"/>
    <col min="7" max="7" width="40.28125" style="0" customWidth="1"/>
  </cols>
  <sheetData>
    <row r="1" spans="1:7" ht="15.75">
      <c r="A1" s="19" t="s">
        <v>29</v>
      </c>
      <c r="B1" s="20"/>
      <c r="C1" s="20"/>
      <c r="D1" s="20"/>
      <c r="E1" s="20"/>
      <c r="F1" s="20"/>
      <c r="G1" s="20"/>
    </row>
    <row r="2" spans="1:7" s="7" customFormat="1" ht="68.25" customHeight="1">
      <c r="A2" s="21" t="s">
        <v>7</v>
      </c>
      <c r="B2" s="22"/>
      <c r="C2" s="22"/>
      <c r="D2" s="22"/>
      <c r="E2" s="22"/>
      <c r="F2" s="22"/>
      <c r="G2" s="22"/>
    </row>
    <row r="4" spans="1:7" ht="24">
      <c r="A4" s="8" t="s">
        <v>6</v>
      </c>
      <c r="B4" s="8" t="s">
        <v>0</v>
      </c>
      <c r="C4" s="9" t="s">
        <v>1</v>
      </c>
      <c r="D4" s="9" t="s">
        <v>2</v>
      </c>
      <c r="E4" s="9" t="s">
        <v>3</v>
      </c>
      <c r="F4" s="8" t="s">
        <v>4</v>
      </c>
      <c r="G4" s="8" t="s">
        <v>22</v>
      </c>
    </row>
    <row r="5" spans="1:7" s="7" customFormat="1" ht="135">
      <c r="A5" s="10">
        <v>1</v>
      </c>
      <c r="B5" s="11" t="s">
        <v>10</v>
      </c>
      <c r="C5" s="10">
        <v>1</v>
      </c>
      <c r="D5" s="12"/>
      <c r="E5" s="13">
        <f aca="true" t="shared" si="0" ref="E5:E14">C5*D5</f>
        <v>0</v>
      </c>
      <c r="F5" s="14" t="s">
        <v>30</v>
      </c>
      <c r="G5" s="15"/>
    </row>
    <row r="6" spans="1:7" s="7" customFormat="1" ht="157.5">
      <c r="A6" s="10">
        <v>2</v>
      </c>
      <c r="B6" s="11" t="s">
        <v>9</v>
      </c>
      <c r="C6" s="10">
        <v>1</v>
      </c>
      <c r="D6" s="12"/>
      <c r="E6" s="13">
        <f t="shared" si="0"/>
        <v>0</v>
      </c>
      <c r="F6" s="16" t="s">
        <v>31</v>
      </c>
      <c r="G6" s="15"/>
    </row>
    <row r="7" spans="1:7" s="7" customFormat="1" ht="168.75">
      <c r="A7" s="10">
        <v>3</v>
      </c>
      <c r="B7" s="11" t="s">
        <v>8</v>
      </c>
      <c r="C7" s="10">
        <v>1</v>
      </c>
      <c r="D7" s="12"/>
      <c r="E7" s="13">
        <f t="shared" si="0"/>
        <v>0</v>
      </c>
      <c r="F7" s="17" t="s">
        <v>28</v>
      </c>
      <c r="G7" s="15"/>
    </row>
    <row r="8" spans="1:7" s="7" customFormat="1" ht="60">
      <c r="A8" s="10">
        <v>4</v>
      </c>
      <c r="B8" s="11" t="s">
        <v>19</v>
      </c>
      <c r="C8" s="10">
        <v>12</v>
      </c>
      <c r="D8" s="12"/>
      <c r="E8" s="13">
        <f t="shared" si="0"/>
        <v>0</v>
      </c>
      <c r="F8" s="17" t="s">
        <v>24</v>
      </c>
      <c r="G8" s="15"/>
    </row>
    <row r="9" spans="1:7" s="7" customFormat="1" ht="258.75">
      <c r="A9" s="10">
        <v>5</v>
      </c>
      <c r="B9" s="11" t="s">
        <v>11</v>
      </c>
      <c r="C9" s="10">
        <v>7</v>
      </c>
      <c r="D9" s="12"/>
      <c r="E9" s="13">
        <f t="shared" si="0"/>
        <v>0</v>
      </c>
      <c r="F9" s="17" t="s">
        <v>25</v>
      </c>
      <c r="G9" s="15"/>
    </row>
    <row r="10" spans="1:7" s="7" customFormat="1" ht="67.5">
      <c r="A10" s="10">
        <v>6</v>
      </c>
      <c r="B10" s="11" t="s">
        <v>12</v>
      </c>
      <c r="C10" s="10">
        <v>1</v>
      </c>
      <c r="D10" s="12"/>
      <c r="E10" s="13">
        <f t="shared" si="0"/>
        <v>0</v>
      </c>
      <c r="F10" s="6" t="s">
        <v>26</v>
      </c>
      <c r="G10" s="15"/>
    </row>
    <row r="11" spans="1:7" s="7" customFormat="1" ht="67.5">
      <c r="A11" s="10">
        <v>7</v>
      </c>
      <c r="B11" s="11" t="s">
        <v>13</v>
      </c>
      <c r="C11" s="10">
        <v>1</v>
      </c>
      <c r="D11" s="12"/>
      <c r="E11" s="13">
        <f t="shared" si="0"/>
        <v>0</v>
      </c>
      <c r="F11" s="6" t="s">
        <v>14</v>
      </c>
      <c r="G11" s="15"/>
    </row>
    <row r="12" spans="1:7" s="7" customFormat="1" ht="90">
      <c r="A12" s="10">
        <v>8</v>
      </c>
      <c r="B12" s="11" t="s">
        <v>15</v>
      </c>
      <c r="C12" s="10">
        <v>1</v>
      </c>
      <c r="D12" s="12"/>
      <c r="E12" s="13">
        <f t="shared" si="0"/>
        <v>0</v>
      </c>
      <c r="F12" s="6" t="s">
        <v>16</v>
      </c>
      <c r="G12" s="15"/>
    </row>
    <row r="13" spans="1:7" s="7" customFormat="1" ht="180">
      <c r="A13" s="10">
        <v>9</v>
      </c>
      <c r="B13" s="11" t="s">
        <v>17</v>
      </c>
      <c r="C13" s="10">
        <v>3</v>
      </c>
      <c r="D13" s="12"/>
      <c r="E13" s="13">
        <f t="shared" si="0"/>
        <v>0</v>
      </c>
      <c r="F13" s="6" t="s">
        <v>20</v>
      </c>
      <c r="G13" s="15"/>
    </row>
    <row r="14" spans="1:7" s="7" customFormat="1" ht="180">
      <c r="A14" s="10">
        <v>10</v>
      </c>
      <c r="B14" s="11" t="s">
        <v>18</v>
      </c>
      <c r="C14" s="10">
        <v>2</v>
      </c>
      <c r="D14" s="12"/>
      <c r="E14" s="13">
        <f t="shared" si="0"/>
        <v>0</v>
      </c>
      <c r="F14" s="18" t="s">
        <v>27</v>
      </c>
      <c r="G14" s="15"/>
    </row>
    <row r="15" spans="1:7" ht="45.75" thickBot="1">
      <c r="A15" s="10">
        <v>11</v>
      </c>
      <c r="B15" s="11" t="s">
        <v>21</v>
      </c>
      <c r="C15" s="10">
        <v>3</v>
      </c>
      <c r="D15" s="12"/>
      <c r="E15" s="13">
        <f>C15*D15</f>
        <v>0</v>
      </c>
      <c r="F15" s="6" t="s">
        <v>23</v>
      </c>
      <c r="G15" s="15"/>
    </row>
    <row r="16" spans="1:7" ht="21" customHeight="1" thickBot="1">
      <c r="A16" s="4" t="s">
        <v>5</v>
      </c>
      <c r="B16" s="1"/>
      <c r="C16" s="1"/>
      <c r="D16" s="1"/>
      <c r="E16" s="3">
        <f>SUM(E5:E15)</f>
        <v>0</v>
      </c>
      <c r="F16" s="1"/>
      <c r="G16" s="5"/>
    </row>
  </sheetData>
  <sheetProtection password="E242" sheet="1" formatCells="0" formatColumns="0" formatRows="0" selectLockedCells="1"/>
  <protectedRanges>
    <protectedRange sqref="D5:D15" name="Oblast1"/>
    <protectedRange sqref="G5:G15" name="Oblast2"/>
  </protectedRanges>
  <mergeCells count="2">
    <mergeCell ref="A1:G1"/>
    <mergeCell ref="A2:G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Iva Mádlová</dc:creator>
  <cp:keywords/>
  <dc:description/>
  <cp:lastModifiedBy> Iva Mádlová</cp:lastModifiedBy>
  <cp:lastPrinted>2018-04-24T11:56:51Z</cp:lastPrinted>
  <dcterms:created xsi:type="dcterms:W3CDTF">2017-07-31T08:07:32Z</dcterms:created>
  <dcterms:modified xsi:type="dcterms:W3CDTF">2018-04-25T08:12:11Z</dcterms:modified>
  <cp:category/>
  <cp:version/>
  <cp:contentType/>
  <cp:contentStatus/>
</cp:coreProperties>
</file>