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 defaultThemeVersion="166925"/>
  <bookViews>
    <workbookView xWindow="0" yWindow="0" windowWidth="21570" windowHeight="7980" activeTab="0"/>
  </bookViews>
  <sheets>
    <sheet name="Cenová nabídka" sheetId="1" r:id="rId1"/>
    <sheet name="Faktur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<sst xmlns="http://schemas.openxmlformats.org/spreadsheetml/2006/main" count="55" uniqueCount="33">
  <si>
    <t>PŘEHLED POLOŽEK</t>
  </si>
  <si>
    <t>NABÍDKA</t>
  </si>
  <si>
    <t>POPIS POLOŽKY</t>
  </si>
  <si>
    <t>MNOŽSTVÍ POLOŽKY</t>
  </si>
  <si>
    <t>SAZBA DPH</t>
  </si>
  <si>
    <t>NÁZEV:NÁKUP ICT TECHNOLOGIÍ 1/2</t>
  </si>
  <si>
    <t>Monitor 23"</t>
  </si>
  <si>
    <t>Monitor 24"</t>
  </si>
  <si>
    <t>Desktop PC</t>
  </si>
  <si>
    <t>Desktop PC HIGH</t>
  </si>
  <si>
    <t>Notebook FZP1</t>
  </si>
  <si>
    <t>Notebook FZP2</t>
  </si>
  <si>
    <t>Notebook pracovní</t>
  </si>
  <si>
    <t>All-in-One FAPPZ</t>
  </si>
  <si>
    <t>Tablet</t>
  </si>
  <si>
    <t>SIC</t>
  </si>
  <si>
    <t>IVP</t>
  </si>
  <si>
    <t>FLD</t>
  </si>
  <si>
    <t>FŽP</t>
  </si>
  <si>
    <t>FAPPZ</t>
  </si>
  <si>
    <t>Total</t>
  </si>
  <si>
    <t>NÁZEV:NÁKUP ICT TECHNOLOGIÍ _část 1</t>
  </si>
  <si>
    <t>Příloha č. 5a -Cenová nabídka_část 1</t>
  </si>
  <si>
    <t>All-in-One pracovní</t>
  </si>
  <si>
    <t>All-in-One FLD</t>
  </si>
  <si>
    <t>JEDNOTKOVÁ CENA V KČ BEZ DPH</t>
  </si>
  <si>
    <t>CENA CELKEM V KČ BEZ DPH</t>
  </si>
  <si>
    <t>CENA CELKEM V KČ S DPH</t>
  </si>
  <si>
    <t>Celková nabídková cena v KČ bez DPH</t>
  </si>
  <si>
    <t>MNOŽSTVÍ V KS CELKEM</t>
  </si>
  <si>
    <t>CENA V KČ BEZ DPH</t>
  </si>
  <si>
    <t>MNOŽSTVÍ</t>
  </si>
  <si>
    <t>FAKTURAČNÍ KLÍČ PODLE PRACOVIŠTĚ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</si>
</sst>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2" fillId="0" borderId="0" xfId="0" applyFont="1"/>
    <xf numFmtId="164" fontId="0" fillId="2" borderId="1" xfId="20" applyNumberFormat="1" applyBorder="1" applyAlignment="1" applyProtection="1">
      <alignment horizontal="right" vertical="top"/>
      <protection locked="0"/>
    </xf>
    <xf numFmtId="4" fontId="2" fillId="2" borderId="1" xfId="20" applyNumberFormat="1" applyFont="1" applyBorder="1" applyAlignment="1">
      <alignment horizontal="left" wrapText="1"/>
    </xf>
    <xf numFmtId="0" fontId="0" fillId="2" borderId="2" xfId="20" applyBorder="1" applyAlignment="1" applyProtection="1">
      <alignment horizontal="center" vertical="center" wrapText="1"/>
      <protection locked="0"/>
    </xf>
    <xf numFmtId="164" fontId="0" fillId="2" borderId="2" xfId="2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/>
    <xf numFmtId="0" fontId="0" fillId="2" borderId="3" xfId="0" applyFill="1" applyBorder="1"/>
    <xf numFmtId="0" fontId="0" fillId="0" borderId="3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4" borderId="4" xfId="0" applyFont="1" applyFill="1" applyBorder="1"/>
    <xf numFmtId="0" fontId="2" fillId="4" borderId="4" xfId="0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" fontId="0" fillId="2" borderId="8" xfId="20" applyNumberFormat="1" applyFont="1" applyFill="1" applyBorder="1" applyAlignment="1" applyProtection="1">
      <alignment horizontal="center" vertical="center" wrapText="1"/>
      <protection/>
    </xf>
    <xf numFmtId="3" fontId="0" fillId="2" borderId="6" xfId="2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2" borderId="14" xfId="20" applyBorder="1" applyAlignment="1" applyProtection="1">
      <alignment horizontal="center" vertical="center" wrapText="1"/>
      <protection locked="0"/>
    </xf>
    <xf numFmtId="0" fontId="0" fillId="2" borderId="14" xfId="20" applyFont="1" applyBorder="1" applyAlignment="1" applyProtection="1">
      <alignment horizontal="center" vertical="center" wrapText="1"/>
      <protection locked="0"/>
    </xf>
    <xf numFmtId="164" fontId="0" fillId="2" borderId="15" xfId="20" applyNumberFormat="1" applyFont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>
      <alignment vertical="center"/>
    </xf>
    <xf numFmtId="0" fontId="2" fillId="0" borderId="3" xfId="0" applyFont="1" applyFill="1" applyBorder="1"/>
    <xf numFmtId="3" fontId="2" fillId="2" borderId="16" xfId="20" applyNumberFormat="1" applyFont="1" applyFill="1" applyBorder="1" applyAlignment="1" applyProtection="1">
      <alignment horizontal="center" vertical="center"/>
      <protection locked="0"/>
    </xf>
    <xf numFmtId="3" fontId="2" fillId="2" borderId="1" xfId="20" applyNumberFormat="1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4" fontId="2" fillId="2" borderId="19" xfId="20" applyNumberFormat="1" applyFont="1" applyBorder="1" applyAlignment="1">
      <alignment horizontal="left" vertical="top" wrapText="1"/>
    </xf>
    <xf numFmtId="4" fontId="2" fillId="2" borderId="20" xfId="20" applyNumberFormat="1" applyFont="1" applyBorder="1" applyAlignment="1">
      <alignment horizontal="left" vertical="top" wrapText="1"/>
    </xf>
    <xf numFmtId="4" fontId="2" fillId="2" borderId="21" xfId="20" applyNumberFormat="1" applyFont="1" applyBorder="1" applyAlignment="1">
      <alignment horizontal="left" vertical="top" wrapText="1"/>
    </xf>
    <xf numFmtId="4" fontId="2" fillId="2" borderId="22" xfId="20" applyNumberFormat="1" applyFont="1" applyBorder="1" applyAlignment="1">
      <alignment horizontal="left" vertical="top" wrapText="1"/>
    </xf>
    <xf numFmtId="4" fontId="2" fillId="2" borderId="23" xfId="20" applyNumberFormat="1" applyFont="1" applyBorder="1" applyAlignment="1">
      <alignment horizontal="left" vertical="top" wrapText="1"/>
    </xf>
    <xf numFmtId="4" fontId="2" fillId="2" borderId="24" xfId="20" applyNumberFormat="1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4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2238375" y="8286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2228850</xdr:colOff>
      <xdr:row>3</xdr:row>
      <xdr:rowOff>0</xdr:rowOff>
    </xdr:from>
    <xdr:ext cx="304800" cy="266700"/>
    <xdr:sp macro="" textlink="">
      <xdr:nvSpPr>
        <xdr:cNvPr id="9" name="TextovéPole 8"/>
        <xdr:cNvSpPr txBox="1"/>
      </xdr:nvSpPr>
      <xdr:spPr>
        <a:xfrm>
          <a:off x="2228850" y="828675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2228850</xdr:colOff>
      <xdr:row>3</xdr:row>
      <xdr:rowOff>0</xdr:rowOff>
    </xdr:from>
    <xdr:ext cx="304800" cy="266700"/>
    <xdr:sp macro="" textlink="">
      <xdr:nvSpPr>
        <xdr:cNvPr id="17" name="TextovéPole 16"/>
        <xdr:cNvSpPr txBox="1"/>
      </xdr:nvSpPr>
      <xdr:spPr>
        <a:xfrm>
          <a:off x="2228850" y="828675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2228850</xdr:colOff>
      <xdr:row>3</xdr:row>
      <xdr:rowOff>0</xdr:rowOff>
    </xdr:from>
    <xdr:ext cx="304800" cy="266700"/>
    <xdr:sp macro="" textlink="">
      <xdr:nvSpPr>
        <xdr:cNvPr id="74" name="TextovéPole 73"/>
        <xdr:cNvSpPr txBox="1"/>
      </xdr:nvSpPr>
      <xdr:spPr>
        <a:xfrm>
          <a:off x="2228850" y="828675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2228850</xdr:colOff>
      <xdr:row>3</xdr:row>
      <xdr:rowOff>0</xdr:rowOff>
    </xdr:from>
    <xdr:ext cx="304800" cy="266700"/>
    <xdr:sp macro="" textlink="">
      <xdr:nvSpPr>
        <xdr:cNvPr id="82" name="TextovéPole 81"/>
        <xdr:cNvSpPr txBox="1"/>
      </xdr:nvSpPr>
      <xdr:spPr>
        <a:xfrm>
          <a:off x="2228850" y="828675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223837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1343025</xdr:colOff>
      <xdr:row>3</xdr:row>
      <xdr:rowOff>0</xdr:rowOff>
    </xdr:from>
    <xdr:ext cx="304800" cy="266700"/>
    <xdr:sp macro="" textlink="">
      <xdr:nvSpPr>
        <xdr:cNvPr id="9" name="TextovéPole 8"/>
        <xdr:cNvSpPr txBox="1"/>
      </xdr:nvSpPr>
      <xdr:spPr>
        <a:xfrm>
          <a:off x="1343025" y="581025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1343025</xdr:colOff>
      <xdr:row>3</xdr:row>
      <xdr:rowOff>0</xdr:rowOff>
    </xdr:from>
    <xdr:ext cx="304800" cy="266700"/>
    <xdr:sp macro="" textlink="">
      <xdr:nvSpPr>
        <xdr:cNvPr id="17" name="TextovéPole 16"/>
        <xdr:cNvSpPr txBox="1"/>
      </xdr:nvSpPr>
      <xdr:spPr>
        <a:xfrm>
          <a:off x="1343025" y="581025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1343025</xdr:colOff>
      <xdr:row>3</xdr:row>
      <xdr:rowOff>0</xdr:rowOff>
    </xdr:from>
    <xdr:ext cx="304800" cy="266700"/>
    <xdr:sp macro="" textlink="">
      <xdr:nvSpPr>
        <xdr:cNvPr id="74" name="TextovéPole 73"/>
        <xdr:cNvSpPr txBox="1"/>
      </xdr:nvSpPr>
      <xdr:spPr>
        <a:xfrm>
          <a:off x="1343025" y="581025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1343025</xdr:colOff>
      <xdr:row>3</xdr:row>
      <xdr:rowOff>0</xdr:rowOff>
    </xdr:from>
    <xdr:ext cx="304800" cy="266700"/>
    <xdr:sp macro="" textlink="">
      <xdr:nvSpPr>
        <xdr:cNvPr id="82" name="TextovéPole 81"/>
        <xdr:cNvSpPr txBox="1"/>
      </xdr:nvSpPr>
      <xdr:spPr>
        <a:xfrm>
          <a:off x="1343025" y="581025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2590800" y="58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 topLeftCell="A1">
      <selection activeCell="D16" sqref="D16"/>
    </sheetView>
  </sheetViews>
  <sheetFormatPr defaultColWidth="9.140625" defaultRowHeight="15"/>
  <cols>
    <col min="1" max="1" width="33.421875" style="0" bestFit="1" customWidth="1"/>
    <col min="2" max="2" width="11.57421875" style="0" customWidth="1"/>
    <col min="3" max="3" width="27.57421875" style="0" customWidth="1"/>
    <col min="4" max="4" width="35.00390625" style="0" customWidth="1"/>
    <col min="5" max="5" width="13.140625" style="0" customWidth="1"/>
    <col min="6" max="6" width="21.57421875" style="0" customWidth="1"/>
  </cols>
  <sheetData>
    <row r="1" ht="15">
      <c r="A1" t="s">
        <v>22</v>
      </c>
    </row>
    <row r="2" spans="1:6" ht="34.5" customHeight="1">
      <c r="A2" s="1" t="s">
        <v>21</v>
      </c>
      <c r="B2" s="1"/>
      <c r="C2" s="1"/>
      <c r="D2" s="1"/>
      <c r="E2" s="1"/>
      <c r="F2" s="1"/>
    </row>
    <row r="3" ht="15.75" thickBot="1"/>
    <row r="4" spans="1:6" ht="15">
      <c r="A4" s="3" t="s">
        <v>0</v>
      </c>
      <c r="B4" s="2"/>
      <c r="C4" s="36" t="s">
        <v>1</v>
      </c>
      <c r="D4" s="37"/>
      <c r="E4" s="12"/>
      <c r="F4" s="12"/>
    </row>
    <row r="5" spans="1:6" ht="45">
      <c r="A5" s="4" t="s">
        <v>2</v>
      </c>
      <c r="B5" s="5" t="s">
        <v>3</v>
      </c>
      <c r="C5" s="20" t="s">
        <v>25</v>
      </c>
      <c r="D5" s="21" t="s">
        <v>26</v>
      </c>
      <c r="E5" s="22" t="s">
        <v>4</v>
      </c>
      <c r="F5" s="22" t="s">
        <v>27</v>
      </c>
    </row>
    <row r="6" spans="1:6" ht="27.75" customHeight="1">
      <c r="A6" s="8" t="s">
        <v>6</v>
      </c>
      <c r="B6" s="6">
        <v>6</v>
      </c>
      <c r="C6" s="34"/>
      <c r="D6" s="24">
        <f>C6*B6</f>
        <v>0</v>
      </c>
      <c r="E6" s="23">
        <v>1.21</v>
      </c>
      <c r="F6" s="23">
        <f>D6*E6</f>
        <v>0</v>
      </c>
    </row>
    <row r="7" spans="1:6" ht="29.25" customHeight="1">
      <c r="A7" s="8" t="s">
        <v>7</v>
      </c>
      <c r="B7" s="6">
        <v>42</v>
      </c>
      <c r="C7" s="34"/>
      <c r="D7" s="24">
        <f aca="true" t="shared" si="0" ref="D7:D16">C7*B7</f>
        <v>0</v>
      </c>
      <c r="E7" s="23">
        <v>1.21</v>
      </c>
      <c r="F7" s="23">
        <f aca="true" t="shared" si="1" ref="F7:F16">D7*E7</f>
        <v>0</v>
      </c>
    </row>
    <row r="8" spans="1:6" ht="30.75" customHeight="1">
      <c r="A8" s="9" t="s">
        <v>8</v>
      </c>
      <c r="B8" s="6">
        <v>108</v>
      </c>
      <c r="C8" s="34"/>
      <c r="D8" s="24">
        <f t="shared" si="0"/>
        <v>0</v>
      </c>
      <c r="E8" s="23">
        <v>1.21</v>
      </c>
      <c r="F8" s="23">
        <f t="shared" si="1"/>
        <v>0</v>
      </c>
    </row>
    <row r="9" spans="1:6" ht="32.25" customHeight="1">
      <c r="A9" s="8" t="s">
        <v>9</v>
      </c>
      <c r="B9" s="6">
        <v>7</v>
      </c>
      <c r="C9" s="34"/>
      <c r="D9" s="24">
        <f t="shared" si="0"/>
        <v>0</v>
      </c>
      <c r="E9" s="23">
        <v>1.21</v>
      </c>
      <c r="F9" s="23">
        <f t="shared" si="1"/>
        <v>0</v>
      </c>
    </row>
    <row r="10" spans="1:6" ht="33" customHeight="1">
      <c r="A10" s="8" t="s">
        <v>10</v>
      </c>
      <c r="B10" s="6">
        <v>1</v>
      </c>
      <c r="C10" s="34"/>
      <c r="D10" s="24">
        <f t="shared" si="0"/>
        <v>0</v>
      </c>
      <c r="E10" s="23">
        <v>1.21</v>
      </c>
      <c r="F10" s="23">
        <f t="shared" si="1"/>
        <v>0</v>
      </c>
    </row>
    <row r="11" spans="1:6" ht="33" customHeight="1">
      <c r="A11" s="8" t="s">
        <v>11</v>
      </c>
      <c r="B11" s="6">
        <v>2</v>
      </c>
      <c r="C11" s="34"/>
      <c r="D11" s="24">
        <f t="shared" si="0"/>
        <v>0</v>
      </c>
      <c r="E11" s="23">
        <v>1.21</v>
      </c>
      <c r="F11" s="23">
        <f t="shared" si="1"/>
        <v>0</v>
      </c>
    </row>
    <row r="12" spans="1:6" ht="30.75" customHeight="1">
      <c r="A12" s="8" t="s">
        <v>12</v>
      </c>
      <c r="B12" s="6">
        <v>2</v>
      </c>
      <c r="C12" s="34"/>
      <c r="D12" s="24">
        <f t="shared" si="0"/>
        <v>0</v>
      </c>
      <c r="E12" s="23">
        <v>1.21</v>
      </c>
      <c r="F12" s="23">
        <f t="shared" si="1"/>
        <v>0</v>
      </c>
    </row>
    <row r="13" spans="1:6" ht="30.75" customHeight="1">
      <c r="A13" s="8" t="s">
        <v>23</v>
      </c>
      <c r="B13" s="6">
        <v>7</v>
      </c>
      <c r="C13" s="34"/>
      <c r="D13" s="24">
        <f t="shared" si="0"/>
        <v>0</v>
      </c>
      <c r="E13" s="23">
        <v>1.21</v>
      </c>
      <c r="F13" s="23">
        <f t="shared" si="1"/>
        <v>0</v>
      </c>
    </row>
    <row r="14" spans="1:6" ht="32.25" customHeight="1">
      <c r="A14" s="8" t="s">
        <v>13</v>
      </c>
      <c r="B14" s="6">
        <v>2</v>
      </c>
      <c r="C14" s="34"/>
      <c r="D14" s="24">
        <f t="shared" si="0"/>
        <v>0</v>
      </c>
      <c r="E14" s="23">
        <v>1.21</v>
      </c>
      <c r="F14" s="23">
        <f t="shared" si="1"/>
        <v>0</v>
      </c>
    </row>
    <row r="15" spans="1:6" ht="32.25" customHeight="1">
      <c r="A15" s="8" t="s">
        <v>24</v>
      </c>
      <c r="B15" s="6">
        <v>1</v>
      </c>
      <c r="C15" s="34"/>
      <c r="D15" s="24">
        <f t="shared" si="0"/>
        <v>0</v>
      </c>
      <c r="E15" s="23">
        <v>1.21</v>
      </c>
      <c r="F15" s="23">
        <f t="shared" si="1"/>
        <v>0</v>
      </c>
    </row>
    <row r="16" spans="1:6" ht="32.25" customHeight="1">
      <c r="A16" s="8" t="s">
        <v>14</v>
      </c>
      <c r="B16" s="6">
        <v>4</v>
      </c>
      <c r="C16" s="34"/>
      <c r="D16" s="24">
        <f t="shared" si="0"/>
        <v>0</v>
      </c>
      <c r="E16" s="23">
        <v>1.21</v>
      </c>
      <c r="F16" s="23">
        <f t="shared" si="1"/>
        <v>0</v>
      </c>
    </row>
    <row r="17" spans="1:6" ht="31.15" customHeight="1">
      <c r="A17" s="13" t="s">
        <v>28</v>
      </c>
      <c r="B17" s="11"/>
      <c r="C17" s="11"/>
      <c r="D17" s="35">
        <f>SUM(D6:D16)</f>
        <v>0</v>
      </c>
      <c r="E17" s="11"/>
      <c r="F17" s="35">
        <f>SUM(F6:F16)</f>
        <v>0</v>
      </c>
    </row>
    <row r="18" ht="34.5" customHeight="1"/>
    <row r="19" ht="40.5" customHeight="1"/>
  </sheetData>
  <mergeCells count="1">
    <mergeCell ref="C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9"/>
  <sheetViews>
    <sheetView workbookViewId="0" topLeftCell="A1">
      <selection activeCell="F5" sqref="F5:G5"/>
    </sheetView>
  </sheetViews>
  <sheetFormatPr defaultColWidth="9.140625" defaultRowHeight="15"/>
  <cols>
    <col min="1" max="1" width="20.140625" style="0" customWidth="1"/>
    <col min="2" max="2" width="18.57421875" style="0" bestFit="1" customWidth="1"/>
    <col min="3" max="3" width="22.7109375" style="0" customWidth="1"/>
    <col min="4" max="4" width="9.57421875" style="0" customWidth="1"/>
    <col min="5" max="5" width="16.421875" style="0" bestFit="1" customWidth="1"/>
    <col min="6" max="6" width="10.421875" style="0" customWidth="1"/>
    <col min="7" max="7" width="16.421875" style="0" bestFit="1" customWidth="1"/>
    <col min="8" max="8" width="10.00390625" style="0" customWidth="1"/>
    <col min="9" max="9" width="16.421875" style="0" bestFit="1" customWidth="1"/>
    <col min="10" max="10" width="9.7109375" style="0" customWidth="1"/>
    <col min="11" max="11" width="16.421875" style="0" bestFit="1" customWidth="1"/>
    <col min="12" max="12" width="11.00390625" style="0" customWidth="1"/>
    <col min="13" max="13" width="16.421875" style="0" bestFit="1" customWidth="1"/>
  </cols>
  <sheetData>
    <row r="2" ht="15">
      <c r="A2" t="s">
        <v>5</v>
      </c>
    </row>
    <row r="3" spans="1:2" ht="15.75" thickBot="1">
      <c r="A3" s="1"/>
      <c r="B3" s="1"/>
    </row>
    <row r="4" spans="1:13" ht="15.75" thickBot="1">
      <c r="A4" s="41" t="s">
        <v>0</v>
      </c>
      <c r="B4" s="42"/>
      <c r="C4" s="43"/>
      <c r="D4" s="38" t="s">
        <v>32</v>
      </c>
      <c r="E4" s="40"/>
      <c r="F4" s="40"/>
      <c r="G4" s="40"/>
      <c r="H4" s="40"/>
      <c r="I4" s="40"/>
      <c r="J4" s="40"/>
      <c r="K4" s="40"/>
      <c r="L4" s="40"/>
      <c r="M4" s="39"/>
    </row>
    <row r="5" spans="1:13" ht="15.75" thickBot="1">
      <c r="A5" s="44"/>
      <c r="B5" s="45"/>
      <c r="C5" s="46"/>
      <c r="D5" s="38" t="s">
        <v>15</v>
      </c>
      <c r="E5" s="39"/>
      <c r="F5" s="38" t="s">
        <v>16</v>
      </c>
      <c r="G5" s="39"/>
      <c r="H5" s="38" t="s">
        <v>17</v>
      </c>
      <c r="I5" s="39"/>
      <c r="J5" s="38" t="s">
        <v>18</v>
      </c>
      <c r="K5" s="39"/>
      <c r="L5" s="38" t="s">
        <v>19</v>
      </c>
      <c r="M5" s="39"/>
    </row>
    <row r="6" spans="1:13" ht="30">
      <c r="A6" s="31" t="s">
        <v>2</v>
      </c>
      <c r="B6" s="32" t="s">
        <v>25</v>
      </c>
      <c r="C6" s="33" t="s">
        <v>29</v>
      </c>
      <c r="D6" s="25" t="s">
        <v>31</v>
      </c>
      <c r="E6" s="25" t="s">
        <v>30</v>
      </c>
      <c r="F6" s="25" t="s">
        <v>31</v>
      </c>
      <c r="G6" s="25" t="s">
        <v>30</v>
      </c>
      <c r="H6" s="25" t="s">
        <v>31</v>
      </c>
      <c r="I6" s="25" t="s">
        <v>30</v>
      </c>
      <c r="J6" s="25" t="s">
        <v>31</v>
      </c>
      <c r="K6" s="25" t="s">
        <v>30</v>
      </c>
      <c r="L6" s="25" t="s">
        <v>31</v>
      </c>
      <c r="M6" s="25" t="s">
        <v>30</v>
      </c>
    </row>
    <row r="7" spans="1:13" ht="15">
      <c r="A7" s="8" t="s">
        <v>6</v>
      </c>
      <c r="B7" s="8"/>
      <c r="C7" s="17">
        <v>6</v>
      </c>
      <c r="D7" s="7">
        <v>3</v>
      </c>
      <c r="E7" s="7">
        <f>B7*D7</f>
        <v>0</v>
      </c>
      <c r="F7" s="7"/>
      <c r="G7" s="7">
        <f>B7*F7</f>
        <v>0</v>
      </c>
      <c r="H7" s="7"/>
      <c r="I7" s="7">
        <f>B7*H7</f>
        <v>0</v>
      </c>
      <c r="J7" s="7">
        <v>1</v>
      </c>
      <c r="K7" s="7">
        <f>B7*J7</f>
        <v>0</v>
      </c>
      <c r="L7" s="7">
        <v>2</v>
      </c>
      <c r="M7" s="7">
        <f>B7*L7</f>
        <v>0</v>
      </c>
    </row>
    <row r="8" spans="1:13" ht="15">
      <c r="A8" s="8" t="s">
        <v>7</v>
      </c>
      <c r="B8" s="8"/>
      <c r="C8" s="17">
        <v>42</v>
      </c>
      <c r="D8" s="7"/>
      <c r="E8" s="7">
        <f aca="true" t="shared" si="0" ref="E8:E17">B8*D8</f>
        <v>0</v>
      </c>
      <c r="F8" s="7">
        <v>6</v>
      </c>
      <c r="G8" s="7">
        <f aca="true" t="shared" si="1" ref="G8:G17">B8*F8</f>
        <v>0</v>
      </c>
      <c r="H8" s="7"/>
      <c r="I8" s="7">
        <f aca="true" t="shared" si="2" ref="I8:I17">B8*H8</f>
        <v>0</v>
      </c>
      <c r="J8" s="7">
        <v>30</v>
      </c>
      <c r="K8" s="7">
        <f aca="true" t="shared" si="3" ref="K8:K17">B8*J8</f>
        <v>0</v>
      </c>
      <c r="L8" s="7">
        <v>6</v>
      </c>
      <c r="M8" s="7">
        <f aca="true" t="shared" si="4" ref="M8:M17">B8*L8</f>
        <v>0</v>
      </c>
    </row>
    <row r="9" spans="1:13" ht="15">
      <c r="A9" s="9" t="s">
        <v>8</v>
      </c>
      <c r="B9" s="9"/>
      <c r="C9" s="17">
        <v>108</v>
      </c>
      <c r="D9" s="7">
        <v>65</v>
      </c>
      <c r="E9" s="7">
        <f t="shared" si="0"/>
        <v>0</v>
      </c>
      <c r="F9" s="7"/>
      <c r="G9" s="7">
        <f t="shared" si="1"/>
        <v>0</v>
      </c>
      <c r="H9" s="7"/>
      <c r="I9" s="7">
        <f t="shared" si="2"/>
        <v>0</v>
      </c>
      <c r="J9" s="7">
        <v>31</v>
      </c>
      <c r="K9" s="7">
        <f t="shared" si="3"/>
        <v>0</v>
      </c>
      <c r="L9" s="7">
        <v>12</v>
      </c>
      <c r="M9" s="7">
        <f t="shared" si="4"/>
        <v>0</v>
      </c>
    </row>
    <row r="10" spans="1:13" ht="15">
      <c r="A10" s="8" t="s">
        <v>9</v>
      </c>
      <c r="B10" s="8"/>
      <c r="C10" s="17">
        <v>7</v>
      </c>
      <c r="D10" s="7"/>
      <c r="E10" s="7">
        <f t="shared" si="0"/>
        <v>0</v>
      </c>
      <c r="F10" s="7">
        <v>7</v>
      </c>
      <c r="G10" s="7">
        <f t="shared" si="1"/>
        <v>0</v>
      </c>
      <c r="H10" s="7"/>
      <c r="I10" s="7">
        <f t="shared" si="2"/>
        <v>0</v>
      </c>
      <c r="J10" s="7"/>
      <c r="K10" s="7">
        <f t="shared" si="3"/>
        <v>0</v>
      </c>
      <c r="L10" s="7"/>
      <c r="M10" s="7">
        <f t="shared" si="4"/>
        <v>0</v>
      </c>
    </row>
    <row r="11" spans="1:13" ht="15">
      <c r="A11" s="10" t="s">
        <v>10</v>
      </c>
      <c r="B11" s="10"/>
      <c r="C11" s="17">
        <v>1</v>
      </c>
      <c r="D11" s="7"/>
      <c r="E11" s="7">
        <f t="shared" si="0"/>
        <v>0</v>
      </c>
      <c r="F11" s="7"/>
      <c r="G11" s="7">
        <f t="shared" si="1"/>
        <v>0</v>
      </c>
      <c r="H11" s="7"/>
      <c r="I11" s="7">
        <f t="shared" si="2"/>
        <v>0</v>
      </c>
      <c r="J11" s="7">
        <v>1</v>
      </c>
      <c r="K11" s="7">
        <f t="shared" si="3"/>
        <v>0</v>
      </c>
      <c r="L11" s="7"/>
      <c r="M11" s="7">
        <f t="shared" si="4"/>
        <v>0</v>
      </c>
    </row>
    <row r="12" spans="1:13" ht="15">
      <c r="A12" s="10" t="s">
        <v>11</v>
      </c>
      <c r="B12" s="10"/>
      <c r="C12" s="17">
        <v>2</v>
      </c>
      <c r="D12" s="7"/>
      <c r="E12" s="7">
        <f t="shared" si="0"/>
        <v>0</v>
      </c>
      <c r="F12" s="7"/>
      <c r="G12" s="7">
        <f t="shared" si="1"/>
        <v>0</v>
      </c>
      <c r="H12" s="7"/>
      <c r="I12" s="7">
        <f t="shared" si="2"/>
        <v>0</v>
      </c>
      <c r="J12" s="7">
        <v>2</v>
      </c>
      <c r="K12" s="7">
        <f t="shared" si="3"/>
        <v>0</v>
      </c>
      <c r="L12" s="7"/>
      <c r="M12" s="7">
        <f t="shared" si="4"/>
        <v>0</v>
      </c>
    </row>
    <row r="13" spans="1:13" ht="15">
      <c r="A13" s="10" t="s">
        <v>12</v>
      </c>
      <c r="B13" s="10"/>
      <c r="C13" s="17">
        <v>2</v>
      </c>
      <c r="D13" s="7"/>
      <c r="E13" s="7">
        <f t="shared" si="0"/>
        <v>0</v>
      </c>
      <c r="F13" s="7"/>
      <c r="G13" s="7">
        <f t="shared" si="1"/>
        <v>0</v>
      </c>
      <c r="H13" s="7"/>
      <c r="I13" s="7">
        <f t="shared" si="2"/>
        <v>0</v>
      </c>
      <c r="J13" s="7"/>
      <c r="K13" s="7">
        <f t="shared" si="3"/>
        <v>0</v>
      </c>
      <c r="L13" s="7">
        <v>2</v>
      </c>
      <c r="M13" s="7">
        <f t="shared" si="4"/>
        <v>0</v>
      </c>
    </row>
    <row r="14" spans="1:13" ht="15">
      <c r="A14" s="10" t="s">
        <v>23</v>
      </c>
      <c r="B14" s="10"/>
      <c r="C14" s="17">
        <v>7</v>
      </c>
      <c r="D14" s="7">
        <v>7</v>
      </c>
      <c r="E14" s="7">
        <f t="shared" si="0"/>
        <v>0</v>
      </c>
      <c r="F14" s="7"/>
      <c r="G14" s="7">
        <f t="shared" si="1"/>
        <v>0</v>
      </c>
      <c r="H14" s="7"/>
      <c r="I14" s="7">
        <f t="shared" si="2"/>
        <v>0</v>
      </c>
      <c r="J14" s="7"/>
      <c r="K14" s="7">
        <f t="shared" si="3"/>
        <v>0</v>
      </c>
      <c r="L14" s="7"/>
      <c r="M14" s="7">
        <f t="shared" si="4"/>
        <v>0</v>
      </c>
    </row>
    <row r="15" spans="1:13" ht="15">
      <c r="A15" s="8" t="s">
        <v>13</v>
      </c>
      <c r="B15" s="8"/>
      <c r="C15" s="17">
        <v>2</v>
      </c>
      <c r="D15" s="7"/>
      <c r="E15" s="7">
        <f t="shared" si="0"/>
        <v>0</v>
      </c>
      <c r="F15" s="7"/>
      <c r="G15" s="7">
        <f t="shared" si="1"/>
        <v>0</v>
      </c>
      <c r="H15" s="7"/>
      <c r="I15" s="7">
        <f t="shared" si="2"/>
        <v>0</v>
      </c>
      <c r="J15" s="7"/>
      <c r="K15" s="7">
        <f t="shared" si="3"/>
        <v>0</v>
      </c>
      <c r="L15" s="7">
        <v>2</v>
      </c>
      <c r="M15" s="7">
        <f t="shared" si="4"/>
        <v>0</v>
      </c>
    </row>
    <row r="16" spans="1:13" ht="15">
      <c r="A16" s="10" t="s">
        <v>24</v>
      </c>
      <c r="B16" s="10"/>
      <c r="C16" s="17">
        <v>1</v>
      </c>
      <c r="D16" s="7"/>
      <c r="E16" s="7">
        <f t="shared" si="0"/>
        <v>0</v>
      </c>
      <c r="F16" s="7"/>
      <c r="G16" s="7">
        <f t="shared" si="1"/>
        <v>0</v>
      </c>
      <c r="H16" s="7">
        <v>1</v>
      </c>
      <c r="I16" s="7">
        <f t="shared" si="2"/>
        <v>0</v>
      </c>
      <c r="J16" s="7"/>
      <c r="K16" s="7">
        <f t="shared" si="3"/>
        <v>0</v>
      </c>
      <c r="L16" s="7"/>
      <c r="M16" s="7">
        <f t="shared" si="4"/>
        <v>0</v>
      </c>
    </row>
    <row r="17" spans="1:13" ht="15.75" thickBot="1">
      <c r="A17" s="14" t="s">
        <v>14</v>
      </c>
      <c r="B17" s="14"/>
      <c r="C17" s="18">
        <v>4</v>
      </c>
      <c r="D17" s="26"/>
      <c r="E17" s="26">
        <f t="shared" si="0"/>
        <v>0</v>
      </c>
      <c r="F17" s="26">
        <v>4</v>
      </c>
      <c r="G17" s="28">
        <f t="shared" si="1"/>
        <v>0</v>
      </c>
      <c r="H17" s="28"/>
      <c r="I17" s="28">
        <f t="shared" si="2"/>
        <v>0</v>
      </c>
      <c r="J17" s="26"/>
      <c r="K17" s="28">
        <f t="shared" si="3"/>
        <v>0</v>
      </c>
      <c r="L17" s="28"/>
      <c r="M17" s="28">
        <f t="shared" si="4"/>
        <v>0</v>
      </c>
    </row>
    <row r="18" spans="1:13" ht="16.5" thickBot="1" thickTop="1">
      <c r="A18" s="15" t="s">
        <v>20</v>
      </c>
      <c r="B18" s="16"/>
      <c r="C18" s="19">
        <v>182</v>
      </c>
      <c r="D18" s="27"/>
      <c r="E18" s="27">
        <f>SUM(E7:E17)</f>
        <v>0</v>
      </c>
      <c r="F18" s="27"/>
      <c r="G18" s="29">
        <f>SUM(G7:G17)</f>
        <v>0</v>
      </c>
      <c r="H18" s="27"/>
      <c r="I18" s="27">
        <f>SUM(I7:I17)</f>
        <v>0</v>
      </c>
      <c r="J18" s="27"/>
      <c r="K18" s="29">
        <f>SUM(K7:K17)</f>
        <v>0</v>
      </c>
      <c r="L18" s="29"/>
      <c r="M18" s="29">
        <f>SUM(M7:M17)</f>
        <v>0</v>
      </c>
    </row>
    <row r="19" spans="7:13" ht="15.75" thickTop="1">
      <c r="G19" s="30"/>
      <c r="K19" s="30"/>
      <c r="L19" s="30"/>
      <c r="M19" s="30"/>
    </row>
  </sheetData>
  <mergeCells count="7">
    <mergeCell ref="L5:M5"/>
    <mergeCell ref="D4:M4"/>
    <mergeCell ref="A4:C5"/>
    <mergeCell ref="D5:E5"/>
    <mergeCell ref="F5:G5"/>
    <mergeCell ref="H5:I5"/>
    <mergeCell ref="J5:K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Kristýna Tlustošová</cp:lastModifiedBy>
  <dcterms:created xsi:type="dcterms:W3CDTF">2018-04-26T09:52:53Z</dcterms:created>
  <dcterms:modified xsi:type="dcterms:W3CDTF">2018-06-12T10:41:44Z</dcterms:modified>
  <cp:category/>
  <cp:version/>
  <cp:contentType/>
  <cp:contentStatus/>
</cp:coreProperties>
</file>