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EKTORAT\PRO\ZAKÁZKY\430_Spotřebák - obecná mikrobiologie\2_Vysvětlení ZD\Vysvětlení ZD III\"/>
    </mc:Choice>
  </mc:AlternateContent>
  <bookViews>
    <workbookView xWindow="0" yWindow="0" windowWidth="21570" windowHeight="9330"/>
  </bookViews>
  <sheets>
    <sheet name="Spotřební laboratorní materiál" sheetId="1" r:id="rId1"/>
    <sheet name="Lis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56" i="1" l="1"/>
</calcChain>
</file>

<file path=xl/sharedStrings.xml><?xml version="1.0" encoding="utf-8"?>
<sst xmlns="http://schemas.openxmlformats.org/spreadsheetml/2006/main" count="171" uniqueCount="108">
  <si>
    <t>Název látky/produktu - Spotřební laboratorní materiál pro obecnou mikrobiologickou praxi</t>
  </si>
  <si>
    <t>Měrná jednotka</t>
  </si>
  <si>
    <t>Jednotková cena bez DPH</t>
  </si>
  <si>
    <t>Cena bez DPH</t>
  </si>
  <si>
    <t>homogenizační tyčinky / mikrohomogenizátor</t>
  </si>
  <si>
    <t>Autoklávovatelné homogenizační tyčinky vhodné pro použití v 1,5ml vialkách typu eppendorf</t>
  </si>
  <si>
    <t>Buničitá vata, přířezy</t>
  </si>
  <si>
    <t>300 x 409 x 42 mm; sběr termitů</t>
  </si>
  <si>
    <t>ks</t>
  </si>
  <si>
    <t>252x252x42 mm; sběr termitů</t>
  </si>
  <si>
    <t>Lahve z borosilikátového skla</t>
  </si>
  <si>
    <t>1 L; potřebný ke sterilizaci médií</t>
  </si>
  <si>
    <t xml:space="preserve">Lahve z borosilikátového skla </t>
  </si>
  <si>
    <t>2 L; potřebný ke sterilizaci médií</t>
  </si>
  <si>
    <t>500 mL; potřebný ke sterilizaci médií</t>
  </si>
  <si>
    <t>250 mL; potřebný ke sterilizaci médií</t>
  </si>
  <si>
    <t>100 mL; potřebný ke sterilizaci médií</t>
  </si>
  <si>
    <t>50 mL; potřebný ke sterilizaci médií</t>
  </si>
  <si>
    <t>Parafilm</t>
  </si>
  <si>
    <t>0,5ml zkumavky z optického čirého plastu bez stupnice</t>
  </si>
  <si>
    <t>Plochá víčka kompatibilní s tenkostěnnými stripy</t>
  </si>
  <si>
    <t>Tenkostěnné optické stripy pro qPCR</t>
  </si>
  <si>
    <t>Pro použití se StepOnePlus ™ cyclery, tenkostěné stripy s 8 vialkami 0,1ml. Sterilní, bez DNáz, vhodné pro qPCR, Ultračistý plast.</t>
  </si>
  <si>
    <t>Tenkostěnné optické 0,1ml vialky s víčkem</t>
  </si>
  <si>
    <t>Pro použití se StepOnePlus ™ cyclery, tenkostěné vialky 0,1ml s víčkem. Sterilní, bez DNáz, vhodné pro qPCR, Ultračistý plast.</t>
  </si>
  <si>
    <t>Optický adhezivní film pro PCR destičky</t>
  </si>
  <si>
    <t>Pro použití s ​​zařízením: StepOnePlus ™
Desková kompatibilita: 384-jamkové destičky, 96-jamkové destičky</t>
  </si>
  <si>
    <t>Rámeček na zkumavky a stripy o velikosti 96-jamkové destičky</t>
  </si>
  <si>
    <t>Pro použití s ​​zařízením:  StepOnePlus ™ kompatibilita: 96-jamkové destičky; navrženy tak, aby držely optické 0,1ml reakční zkumavky s víčky i 8-jamkové stripy s víčky</t>
  </si>
  <si>
    <t>Optické qPCR reakční destičky s jamkami 0.1 mL</t>
  </si>
  <si>
    <t>96-jamkové reakční destičky s jamkami o objemu 0,1ml z optického plastu pro použití při qPCR. Pro použití s ​​zařízením:  StepOnePlus ™</t>
  </si>
  <si>
    <t>ŠPIČKY 1000 ul bez filtru</t>
  </si>
  <si>
    <t>ŠPIČKY 200 ul bez filtru</t>
  </si>
  <si>
    <t>ŠPIČKY 10ul bez filtru</t>
  </si>
  <si>
    <t>ŠPIČKY 1000ul s filtrem</t>
  </si>
  <si>
    <t>ŠPIČKY 200ul s filtrem</t>
  </si>
  <si>
    <t>ŠPIČKY 20ul s filtrem</t>
  </si>
  <si>
    <t>ŠPIČKY 10ul s filtrem</t>
  </si>
  <si>
    <t>Nitrilové rukavice (L)</t>
  </si>
  <si>
    <t>Nitrilové rukavice (M)</t>
  </si>
  <si>
    <t>Nitrilové rukavice (S)</t>
  </si>
  <si>
    <t>Petriho misky 60 mm</t>
    <phoneticPr fontId="0" type="noConversion"/>
  </si>
  <si>
    <t>Petriho misky 90 mm</t>
    <phoneticPr fontId="0" type="noConversion"/>
  </si>
  <si>
    <t>Mikrozkumavky (1.5ml) - typ eppendorf</t>
  </si>
  <si>
    <t>Mikrozkumavky (2.0ml) - typ eppendorf</t>
  </si>
  <si>
    <t>Samolepicí folie na destičky</t>
  </si>
  <si>
    <t>Uzavření destiček během purifikace PCR produktu. Zabraňuje odpařovaní vzorků a kontaminaci mezi jamkami.Fólie z hliníku s adhezivní vrstvou - snadno propíchnutelná špičkou automatické pipety použitelná pro většinu metod, při nichž se používají destičky, snižuje propustnost vlhkosti na 0,001 % a kyslíku na 0,01 %</t>
  </si>
  <si>
    <t>Uzavření destiček během purifikace PCR produktu. Zabraňuje odpařovaní vzorků a kontaminaci mezi jamkami.Průhledná inertní fólie z polyesteru s akrylátovou lepicí vrstvou: použitelná pro většinu metod, při nichž se používají destičky, snižuje propustnost vlhkosti na 0,001 % a kyslíku na 0,01 %</t>
  </si>
  <si>
    <t>Uzavření destiček během purifikace PCR produktu. Zabraňuje odpařovaní vzorků a kontaminaci mezi jamkami.Průhledná přilnavá fólie z polyolefinů s akrylátovou lepicí vrstvou, speciálně pro PCR destičky</t>
  </si>
  <si>
    <t>Krabičky na zamražení-Cryobox</t>
  </si>
  <si>
    <t>Mřížky do krabiček/cryobox</t>
  </si>
  <si>
    <t>Mřížky do krabiček-cryobox</t>
  </si>
  <si>
    <t>Pytle, autoklávovatelné</t>
  </si>
  <si>
    <t>Víčko na 8-zkumavkové stripy (0,2)</t>
  </si>
  <si>
    <t>Stříkačka</t>
  </si>
  <si>
    <t xml:space="preserve">Stříkačka </t>
  </si>
  <si>
    <t>destičky s pevným okrajem, 96 jamek</t>
  </si>
  <si>
    <t>Destičky s pevným okrajem k zasílání na sekvenaci; RNAse a DNAse free, nesterilní; kompatibilní s většinou termocyklerů; zvednutý okraj jamek pro účinné uzavření fólií; PCR destičky 96 x 0,2 ml, half-skirted, bezbarvá; autoklávovatelné</t>
  </si>
  <si>
    <t>zamražovací zkumavky 5ml</t>
  </si>
  <si>
    <t>Plastové zamražovací zkumavky s šroubovacím uzávěrem s vnějším šroubením pro skladování vzorků. Objem 5-6ml, Samostatně stojící</t>
  </si>
  <si>
    <t>pro Elisa testy, nesterilní, komplet s víkem; 96 Typ P ploché. Vhodné k provádění diagnostických vyšetření v laboratoříchmateriál: PS čirý96 jamek (8 řad po 12 jamkách)jamky označeny číslicemi a písmeny rozměr jamky (průměr x hloubka): 7 x 9,7 mmrozměry destičky: 86 x 128 mm výška destičky i s víkem: 18 mm</t>
  </si>
  <si>
    <t>Centrifugační zkumavky typu "falcon"</t>
  </si>
  <si>
    <t>UV VIS kyvety</t>
  </si>
  <si>
    <t>Nástavec filtrační na injekční stříkačky</t>
  </si>
  <si>
    <t>Popis</t>
  </si>
  <si>
    <t>Nabízená velikost jednoho balení</t>
  </si>
  <si>
    <t>Celková cena bez DPH</t>
  </si>
  <si>
    <t>Mikrozkumavky pro měření na florometru Qubit</t>
  </si>
  <si>
    <t>600x400mm</t>
  </si>
  <si>
    <t>kg</t>
  </si>
  <si>
    <t>Parafilm , šířka 5cm</t>
  </si>
  <si>
    <t>m</t>
  </si>
  <si>
    <t>balení 100ks</t>
  </si>
  <si>
    <t>PCR mikrozkumavky (0.2ml, 8 jamek stripy)</t>
  </si>
  <si>
    <t>Mikrozkumavky pro PCR reakci; lze je použít ve většině termocyclerů; stip 8-zkumavel, o objemu 0,2 ml.</t>
  </si>
  <si>
    <t>Optické  pásky kompatibilní s 8-jamkovými tenkostěnými stripy pro qPCR a s 96-jamkovými destičkami. plochý profil a jsou vhodné pro qPCR. Barva: OptickáPro použití se ​​zařízením: StepOnePlus™</t>
  </si>
  <si>
    <t>Tampony v roli, dělené na díly s rozměrem 40x50mm (s rozptylem 20 %)</t>
  </si>
  <si>
    <t>Rozměry 136 x 136 x 50 mm; Krabička z popisovatelného kartonu odolného vůči nízkým teplotám a vodě; odolnost vůči nízkým teplotám (min. -80 ºC)</t>
  </si>
  <si>
    <t> 9x9; Odolnost vůči nízkým teplotám (min. -80 ºC)</t>
  </si>
  <si>
    <t> 10x10; odolnost vůči nízkým teplotám (min. -80 ºC)</t>
  </si>
  <si>
    <t>Předpokládané požadované množství</t>
  </si>
  <si>
    <t>Bílá hranatá miska, plastová</t>
  </si>
  <si>
    <t>Nízká retence; sterilní / PCR clean; dodávané v rámečku, bez endotoxin, bez DNA, a neobsahuje DNázu / RNázu. kompatibilní s Eppendorf ResearchPlus</t>
  </si>
  <si>
    <t>Nízká retence; sterilní / PCR clean; dodávané v rámečku, bez endotoxin, bez DNA, a neobsahuje DNázu / RNázu.  kompatibilní s Eppendorf ResearchPlus</t>
  </si>
  <si>
    <t>Volně v sáčku.  Špičky 2 - 200 µl.; Rozsah [µl] 2 - 200.; Max. délka [mm] 53. kompatibilní s Eppendorf ResearchPlus</t>
  </si>
  <si>
    <t>Volně v sáčku.  Špičky  50 - 1000 µl.; Rozsah [µl] 50 - 1000.; Max. délka [mm] 71. kompatibilní s Eppendorf ResearchPlus</t>
  </si>
  <si>
    <t>Pravolevé vyšetřovací rukavice velikosti L,  bez pudru</t>
  </si>
  <si>
    <t>Pravolevé vyšetřovací rukavice velikosti M, bez pudru</t>
  </si>
  <si>
    <t>Pravolevé vyšetřovací rukavice Velikosti S, bez pudru</t>
  </si>
  <si>
    <t>Kulatá bakteriologická miska se třemi výstupky ve víčku. Sterilní - aseptické. Průměr 90mm</t>
  </si>
  <si>
    <t>Polypropylén (PP) Autoklávovatelné při 121 °C po dobu 20 minut, PCR clean, DNA free, DNAse free, RNAse free. S bezpečnostním SafeLock víčkem. Graduace a plocha na popis.; Barva přírodní.; Objem [ml] 2,0.; Průměr [mm] 11.; Délka [mm] 40.</t>
  </si>
  <si>
    <t>Plastová, sterilní,  50 mL; pro filtrování roztoků, včetně luer-lock</t>
  </si>
  <si>
    <t>Plastová, sterilní,  1 mL; pro filtrování roztoků, včetně luer-lock</t>
  </si>
  <si>
    <t>Plastová, sterilní,  10 mL; pro filtrování roztoků, včetně luer-lock</t>
  </si>
  <si>
    <t>15 ml kónické centrifugační zkumavky jsou vyrobeny z vysoce kvalitního PP, který vydrží odstřeďovací sílu 14 000 RCF. Centrifugační zkumavky 15 ml lze sterilizovat autoklávováním při teplotě 121 ° C po dobu 20 minut. Těsnící uzávěry 15 ml kónických zkumavek mají velké hřebeny, které poskytují optimální přilnavost při nošení rukavic. ; čiré a snadno čitelné odstupňovací značky a velký prostor pro psaní. Sterilní, balené v sáčcích po 25 kusech. Bez pyrogenů</t>
  </si>
  <si>
    <t>měření UV/VIS; Polystyrén (PS) - minimální teplota -10 °C, maximální teplota +70 °C. Sterilizovatelné etylén oxidem, chemicky sterilizovatelné formalínem, sterilizovatelné Gamma zářením. Kyveta spektrofotometrická 4,5 ml, VIS, PS. Délka optické trasy [mm] 10. Vnější rozměr [mm] 12,5x12,5. Objem [ml] 4,5.</t>
  </si>
  <si>
    <r>
      <t>filtrování roztoků;Pro filtraci ve vodě rozpustných oligomerních a polymerních látek, mimořádně vhodné pro biologické materiály, z hydrofilního acetátu celulózy s extrémně nízkou vazbou proteinů, Sterilní, individuálně balené., velikost pórů 0.20um. Průměr filtru 25mm</t>
    </r>
    <r>
      <rPr>
        <sz val="11"/>
        <color theme="1"/>
        <rFont val="Calibri"/>
        <family val="2"/>
        <charset val="238"/>
      </rPr>
      <t xml:space="preserve">± </t>
    </r>
    <r>
      <rPr>
        <sz val="9.9"/>
        <color theme="1"/>
        <rFont val="Calibri"/>
        <family val="2"/>
        <charset val="238"/>
      </rPr>
      <t>5mm</t>
    </r>
    <r>
      <rPr>
        <sz val="11"/>
        <color theme="1"/>
        <rFont val="Calibri"/>
        <family val="2"/>
        <charset val="238"/>
        <scheme val="minor"/>
      </rPr>
      <t xml:space="preserve">
Standardní vstupní a výstupní konektory Luer
Vhodné pro filtraci biologických a HPLC vzorků.</t>
    </r>
  </si>
  <si>
    <t>měření UV/VIS; dezinfekce persterilem,  96 Typ P - ploché. Vhodné k provádění diagnostických vyšetření v laboratoříchmateriál: PS čirý96 jamek (8 řad po 12 jamkách)jamky označeny číslicemi a písmeny rozměr jamky (průměr x hloubka): 7 x 9,7 mmrozměry destičky: 86 x 128 mm výška destičky i s víkem: 18 mm</t>
  </si>
  <si>
    <t>Mikrotitrační destička P - nesterilní</t>
  </si>
  <si>
    <t>Mikrotitrační destička P - sterilní</t>
  </si>
  <si>
    <t xml:space="preserve">Plochá víčka z čirého plastu na PCR stripy 0,2 pro PCR reakci; lze je použít ve většině termocyclerů; kompatibilní s PCR mikrozkumavkami (0.2ml, 8 jamek stripy) </t>
  </si>
  <si>
    <t>Kulatá  miska se třemi výstupky ve víčku. Sterilní-aseptické. Průměr 60mm</t>
  </si>
  <si>
    <t>Polypropylén (PP)Autoklávovatelné při 121 °C po dobu 20 minut, PCR clean, DNA free, DNAse free, RNAse free. S bezpečnostním SafeLock víčkem. Graduace a plocha na popis. Barva přírodní. Objem [ml] 1,5.; Průměr [mm] 11.; Délka [mm] 40.</t>
  </si>
  <si>
    <t>Volně v sáčku nebo v rámečku.  Špičky 0,1 - 10 µl.; Rozsah [µl]0,1 - 10.; Max. délka [mm] 34; kompatibilní s Eppendorf ResearchPlus</t>
  </si>
  <si>
    <r>
      <t xml:space="preserve">Tepelně odolné, pevné sáčky pro odstraňování nebezpečných odpadů, které musí být nejprve autoklávovány. Může být také použit pro autoklávování jiných materiálů. PP, S indikační plochou, která změní vlastnosti po 20 min klávování. Autoklávovatelný až do 135 ° C, vysoce odolný proti roztržení a propíchnutí, objem 55l </t>
    </r>
    <r>
      <rPr>
        <sz val="11"/>
        <color theme="1"/>
        <rFont val="Calibri"/>
        <family val="2"/>
        <charset val="238"/>
      </rPr>
      <t>±</t>
    </r>
    <r>
      <rPr>
        <sz val="9.9"/>
        <color theme="1"/>
        <rFont val="Calibri"/>
        <family val="2"/>
        <charset val="238"/>
      </rPr>
      <t xml:space="preserve"> 10 l</t>
    </r>
  </si>
  <si>
    <t>Plastová, sterilní,  5 mL; pro filtrování roztoků, včetně luer-lock</t>
  </si>
  <si>
    <t>Centrifugační zkumavky 50 ml jsou sterilní a kuželovité. Jsou k dispozici jako samostatně stojící centrifugační zkumavky (soklové) a 50 ml zkumavky. Vyrobeny z vysoce kvalitního PP a mohou být autoklávovány při 121 ° C po dobu 20 minut. Vydržet odstřeďovací sílu až do 9 000 RCF. Velká psací plocha a jasné odstupňovací značky.Bez pyrogenů</t>
  </si>
  <si>
    <t>Konkrétní nabízený produkt (jeho typ a výrobce či odkaz na webové stránky)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</si>
</sst>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58"/>
      <name val="Arial"/>
      <family val="2"/>
    </font>
    <font>
      <sz val="11"/>
      <color indexed="5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8" fillId="0" borderId="0" xfId="0" applyFont="1" applyFill="1" applyBorder="1" applyAlignment="1"/>
    <xf numFmtId="0" fontId="7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7" fillId="6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right" wrapText="1"/>
    </xf>
    <xf numFmtId="0" fontId="6" fillId="6" borderId="1" xfId="0" applyFont="1" applyFill="1" applyBorder="1" applyAlignment="1">
      <alignment horizontal="right" wrapText="1"/>
    </xf>
    <xf numFmtId="0" fontId="5" fillId="6" borderId="1" xfId="0" applyFont="1" applyFill="1" applyBorder="1" applyAlignment="1">
      <alignment horizontal="right"/>
    </xf>
    <xf numFmtId="0" fontId="7" fillId="6" borderId="8" xfId="0" applyFont="1" applyFill="1" applyBorder="1" applyAlignment="1">
      <alignment horizontal="right"/>
    </xf>
    <xf numFmtId="0" fontId="5" fillId="6" borderId="8" xfId="0" applyFont="1" applyFill="1" applyBorder="1" applyAlignment="1">
      <alignment horizontal="right"/>
    </xf>
    <xf numFmtId="0" fontId="7" fillId="4" borderId="1" xfId="0" applyFont="1" applyFill="1" applyBorder="1" applyAlignment="1" applyProtection="1">
      <alignment horizontal="right"/>
      <protection locked="0"/>
    </xf>
    <xf numFmtId="0" fontId="10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Alignment="1" applyProtection="1">
      <alignment horizontal="right" wrapText="1"/>
      <protection locked="0"/>
    </xf>
    <xf numFmtId="0" fontId="7" fillId="4" borderId="8" xfId="0" applyFont="1" applyFill="1" applyBorder="1" applyAlignment="1" applyProtection="1">
      <alignment horizontal="right"/>
      <protection locked="0"/>
    </xf>
    <xf numFmtId="3" fontId="10" fillId="4" borderId="1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10" fillId="0" borderId="0" xfId="0" applyFont="1" applyFill="1" applyAlignment="1"/>
    <xf numFmtId="0" fontId="14" fillId="5" borderId="3" xfId="0" applyFont="1" applyFill="1" applyBorder="1" applyAlignment="1">
      <alignment horizontal="center" wrapText="1"/>
    </xf>
    <xf numFmtId="0" fontId="14" fillId="5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4" fillId="5" borderId="2" xfId="0" applyFont="1" applyFill="1" applyBorder="1" applyAlignment="1">
      <alignment horizontal="center" wrapText="1"/>
    </xf>
    <xf numFmtId="0" fontId="4" fillId="4" borderId="6" xfId="0" applyFont="1" applyFill="1" applyBorder="1" applyAlignment="1" applyProtection="1">
      <alignment horizontal="right"/>
      <protection locked="0"/>
    </xf>
    <xf numFmtId="0" fontId="7" fillId="4" borderId="6" xfId="0" applyFont="1" applyFill="1" applyBorder="1" applyAlignment="1" applyProtection="1">
      <alignment horizontal="right"/>
      <protection locked="0"/>
    </xf>
    <xf numFmtId="0" fontId="10" fillId="4" borderId="6" xfId="0" applyFont="1" applyFill="1" applyBorder="1" applyAlignment="1" applyProtection="1">
      <alignment horizontal="right"/>
      <protection locked="0"/>
    </xf>
    <xf numFmtId="3" fontId="10" fillId="4" borderId="6" xfId="0" applyNumberFormat="1" applyFont="1" applyFill="1" applyBorder="1" applyAlignment="1" applyProtection="1">
      <alignment horizontal="right"/>
      <protection locked="0"/>
    </xf>
    <xf numFmtId="0" fontId="7" fillId="4" borderId="6" xfId="0" applyFont="1" applyFill="1" applyBorder="1" applyAlignment="1" applyProtection="1">
      <alignment horizontal="right" wrapText="1"/>
      <protection locked="0"/>
    </xf>
    <xf numFmtId="0" fontId="7" fillId="4" borderId="9" xfId="0" applyFont="1" applyFill="1" applyBorder="1" applyAlignment="1" applyProtection="1">
      <alignment horizontal="right"/>
      <protection locked="0"/>
    </xf>
    <xf numFmtId="0" fontId="11" fillId="2" borderId="13" xfId="0" applyFont="1" applyFill="1" applyBorder="1"/>
    <xf numFmtId="0" fontId="7" fillId="3" borderId="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11" fillId="2" borderId="10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 wrapText="1"/>
    </xf>
    <xf numFmtId="0" fontId="11" fillId="2" borderId="1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DDDDDD"/>
      <color rgb="FFCCFF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166"/>
  <sheetViews>
    <sheetView tabSelected="1" zoomScale="90" zoomScaleNormal="90" workbookViewId="0">
      <pane ySplit="1" topLeftCell="A2" activePane="bottomLeft" state="frozen"/>
      <selection pane="bottomLeft" activeCell="G49" sqref="G49"/>
    </sheetView>
  </sheetViews>
  <sheetFormatPr defaultRowHeight="15" x14ac:dyDescent="0.25"/>
  <cols>
    <col min="1" max="1" width="28.5703125" style="37" customWidth="1"/>
    <col min="2" max="2" width="89.5703125" style="29" customWidth="1"/>
    <col min="3" max="3" width="14.28515625" customWidth="1"/>
    <col min="4" max="4" width="9.85546875" customWidth="1"/>
    <col min="5" max="7" width="17.28515625" customWidth="1"/>
    <col min="8" max="8" width="30.85546875" bestFit="1" customWidth="1"/>
  </cols>
  <sheetData>
    <row r="1" spans="1:8" s="20" customFormat="1" ht="60" x14ac:dyDescent="0.25">
      <c r="A1" s="38" t="s">
        <v>0</v>
      </c>
      <c r="B1" s="21" t="s">
        <v>64</v>
      </c>
      <c r="C1" s="21" t="s">
        <v>80</v>
      </c>
      <c r="D1" s="21" t="s">
        <v>1</v>
      </c>
      <c r="E1" s="21" t="s">
        <v>65</v>
      </c>
      <c r="F1" s="21" t="s">
        <v>2</v>
      </c>
      <c r="G1" s="21" t="s">
        <v>3</v>
      </c>
      <c r="H1" s="22" t="s">
        <v>107</v>
      </c>
    </row>
    <row r="2" spans="1:8" ht="30" x14ac:dyDescent="0.25">
      <c r="A2" s="30" t="s">
        <v>4</v>
      </c>
      <c r="B2" s="23" t="s">
        <v>5</v>
      </c>
      <c r="C2" s="5">
        <v>1000</v>
      </c>
      <c r="D2" s="6" t="s">
        <v>8</v>
      </c>
      <c r="E2" s="19"/>
      <c r="F2" s="19">
        <v>0</v>
      </c>
      <c r="G2" s="46">
        <f>PRODUCT(C2,F2)</f>
        <v>0</v>
      </c>
      <c r="H2" s="39"/>
    </row>
    <row r="3" spans="1:8" x14ac:dyDescent="0.25">
      <c r="A3" s="31" t="s">
        <v>6</v>
      </c>
      <c r="B3" s="24" t="s">
        <v>76</v>
      </c>
      <c r="C3" s="5">
        <v>10000</v>
      </c>
      <c r="D3" s="6" t="s">
        <v>8</v>
      </c>
      <c r="E3" s="14"/>
      <c r="F3" s="14">
        <v>0</v>
      </c>
      <c r="G3" s="46">
        <f t="shared" ref="G3:G55" si="0">PRODUCT(C3,F3)</f>
        <v>0</v>
      </c>
      <c r="H3" s="40"/>
    </row>
    <row r="4" spans="1:8" x14ac:dyDescent="0.25">
      <c r="A4" s="31" t="s">
        <v>6</v>
      </c>
      <c r="B4" s="23" t="s">
        <v>68</v>
      </c>
      <c r="C4" s="7">
        <v>20</v>
      </c>
      <c r="D4" s="6" t="s">
        <v>69</v>
      </c>
      <c r="E4" s="14"/>
      <c r="F4" s="15">
        <v>0</v>
      </c>
      <c r="G4" s="46">
        <f t="shared" si="0"/>
        <v>0</v>
      </c>
      <c r="H4" s="41"/>
    </row>
    <row r="5" spans="1:8" x14ac:dyDescent="0.25">
      <c r="A5" s="49" t="s">
        <v>81</v>
      </c>
      <c r="B5" s="25" t="s">
        <v>7</v>
      </c>
      <c r="C5" s="7">
        <v>15</v>
      </c>
      <c r="D5" s="7" t="s">
        <v>8</v>
      </c>
      <c r="E5" s="15"/>
      <c r="F5" s="15">
        <v>0</v>
      </c>
      <c r="G5" s="46">
        <f t="shared" si="0"/>
        <v>0</v>
      </c>
      <c r="H5" s="41"/>
    </row>
    <row r="6" spans="1:8" x14ac:dyDescent="0.25">
      <c r="A6" s="49" t="s">
        <v>81</v>
      </c>
      <c r="B6" s="25" t="s">
        <v>9</v>
      </c>
      <c r="C6" s="7">
        <v>15</v>
      </c>
      <c r="D6" s="7" t="s">
        <v>8</v>
      </c>
      <c r="E6" s="15"/>
      <c r="F6" s="15">
        <v>0</v>
      </c>
      <c r="G6" s="46">
        <f t="shared" si="0"/>
        <v>0</v>
      </c>
      <c r="H6" s="41"/>
    </row>
    <row r="7" spans="1:8" x14ac:dyDescent="0.25">
      <c r="A7" s="31" t="s">
        <v>10</v>
      </c>
      <c r="B7" s="26" t="s">
        <v>11</v>
      </c>
      <c r="C7" s="7">
        <v>10</v>
      </c>
      <c r="D7" s="7" t="s">
        <v>8</v>
      </c>
      <c r="E7" s="15"/>
      <c r="F7" s="15">
        <v>0</v>
      </c>
      <c r="G7" s="46">
        <f t="shared" si="0"/>
        <v>0</v>
      </c>
      <c r="H7" s="41"/>
    </row>
    <row r="8" spans="1:8" x14ac:dyDescent="0.25">
      <c r="A8" s="31" t="s">
        <v>12</v>
      </c>
      <c r="B8" s="26" t="s">
        <v>13</v>
      </c>
      <c r="C8" s="7">
        <v>10</v>
      </c>
      <c r="D8" s="7" t="s">
        <v>8</v>
      </c>
      <c r="E8" s="15"/>
      <c r="F8" s="15">
        <v>0</v>
      </c>
      <c r="G8" s="46">
        <f t="shared" si="0"/>
        <v>0</v>
      </c>
      <c r="H8" s="41"/>
    </row>
    <row r="9" spans="1:8" x14ac:dyDescent="0.25">
      <c r="A9" s="31" t="s">
        <v>12</v>
      </c>
      <c r="B9" s="26" t="s">
        <v>14</v>
      </c>
      <c r="C9" s="7">
        <v>25</v>
      </c>
      <c r="D9" s="7" t="s">
        <v>8</v>
      </c>
      <c r="E9" s="15"/>
      <c r="F9" s="15">
        <v>0</v>
      </c>
      <c r="G9" s="46">
        <f t="shared" si="0"/>
        <v>0</v>
      </c>
      <c r="H9" s="41"/>
    </row>
    <row r="10" spans="1:8" x14ac:dyDescent="0.25">
      <c r="A10" s="31" t="s">
        <v>12</v>
      </c>
      <c r="B10" s="26" t="s">
        <v>15</v>
      </c>
      <c r="C10" s="7">
        <v>25</v>
      </c>
      <c r="D10" s="7" t="s">
        <v>8</v>
      </c>
      <c r="E10" s="15"/>
      <c r="F10" s="15">
        <v>0</v>
      </c>
      <c r="G10" s="46">
        <f t="shared" si="0"/>
        <v>0</v>
      </c>
      <c r="H10" s="41"/>
    </row>
    <row r="11" spans="1:8" x14ac:dyDescent="0.25">
      <c r="A11" s="31" t="s">
        <v>12</v>
      </c>
      <c r="B11" s="26" t="s">
        <v>16</v>
      </c>
      <c r="C11" s="7">
        <v>35</v>
      </c>
      <c r="D11" s="7" t="s">
        <v>8</v>
      </c>
      <c r="E11" s="15"/>
      <c r="F11" s="15">
        <v>0</v>
      </c>
      <c r="G11" s="46">
        <f t="shared" si="0"/>
        <v>0</v>
      </c>
      <c r="H11" s="41"/>
    </row>
    <row r="12" spans="1:8" x14ac:dyDescent="0.25">
      <c r="A12" s="31" t="s">
        <v>12</v>
      </c>
      <c r="B12" s="26" t="s">
        <v>17</v>
      </c>
      <c r="C12" s="7">
        <v>40</v>
      </c>
      <c r="D12" s="7" t="s">
        <v>8</v>
      </c>
      <c r="E12" s="15"/>
      <c r="F12" s="15">
        <v>0</v>
      </c>
      <c r="G12" s="46">
        <f t="shared" si="0"/>
        <v>0</v>
      </c>
      <c r="H12" s="41"/>
    </row>
    <row r="13" spans="1:8" x14ac:dyDescent="0.25">
      <c r="A13" s="31" t="s">
        <v>18</v>
      </c>
      <c r="B13" s="26" t="s">
        <v>70</v>
      </c>
      <c r="C13" s="7">
        <v>1000</v>
      </c>
      <c r="D13" s="6" t="s">
        <v>71</v>
      </c>
      <c r="E13" s="14"/>
      <c r="F13" s="14">
        <v>0</v>
      </c>
      <c r="G13" s="46">
        <f t="shared" si="0"/>
        <v>0</v>
      </c>
      <c r="H13" s="40"/>
    </row>
    <row r="14" spans="1:8" ht="30" x14ac:dyDescent="0.25">
      <c r="A14" s="32" t="s">
        <v>67</v>
      </c>
      <c r="B14" s="26" t="s">
        <v>19</v>
      </c>
      <c r="C14" s="5">
        <v>20000</v>
      </c>
      <c r="D14" s="6" t="s">
        <v>8</v>
      </c>
      <c r="E14" s="14"/>
      <c r="F14" s="14">
        <v>0</v>
      </c>
      <c r="G14" s="46">
        <f t="shared" si="0"/>
        <v>0</v>
      </c>
      <c r="H14" s="40"/>
    </row>
    <row r="15" spans="1:8" s="3" customFormat="1" ht="45" x14ac:dyDescent="0.25">
      <c r="A15" s="32" t="s">
        <v>20</v>
      </c>
      <c r="B15" s="26" t="s">
        <v>75</v>
      </c>
      <c r="C15" s="7">
        <v>10000</v>
      </c>
      <c r="D15" s="7" t="s">
        <v>8</v>
      </c>
      <c r="E15" s="15"/>
      <c r="F15" s="15">
        <v>0</v>
      </c>
      <c r="G15" s="46">
        <f t="shared" si="0"/>
        <v>0</v>
      </c>
      <c r="H15" s="41"/>
    </row>
    <row r="16" spans="1:8" s="3" customFormat="1" ht="30" x14ac:dyDescent="0.25">
      <c r="A16" s="32" t="s">
        <v>21</v>
      </c>
      <c r="B16" s="26" t="s">
        <v>22</v>
      </c>
      <c r="C16" s="7">
        <v>10000</v>
      </c>
      <c r="D16" s="7" t="s">
        <v>8</v>
      </c>
      <c r="E16" s="15"/>
      <c r="F16" s="15">
        <v>0</v>
      </c>
      <c r="G16" s="46">
        <f t="shared" si="0"/>
        <v>0</v>
      </c>
      <c r="H16" s="41"/>
    </row>
    <row r="17" spans="1:8" s="3" customFormat="1" ht="30" x14ac:dyDescent="0.25">
      <c r="A17" s="32" t="s">
        <v>23</v>
      </c>
      <c r="B17" s="26" t="s">
        <v>24</v>
      </c>
      <c r="C17" s="7">
        <v>10000</v>
      </c>
      <c r="D17" s="7" t="s">
        <v>8</v>
      </c>
      <c r="E17" s="15"/>
      <c r="F17" s="15">
        <v>0</v>
      </c>
      <c r="G17" s="46">
        <f t="shared" si="0"/>
        <v>0</v>
      </c>
      <c r="H17" s="41"/>
    </row>
    <row r="18" spans="1:8" s="3" customFormat="1" ht="30" x14ac:dyDescent="0.25">
      <c r="A18" s="32" t="s">
        <v>25</v>
      </c>
      <c r="B18" s="26" t="s">
        <v>26</v>
      </c>
      <c r="C18" s="7">
        <v>10000</v>
      </c>
      <c r="D18" s="7" t="s">
        <v>8</v>
      </c>
      <c r="E18" s="15"/>
      <c r="F18" s="15">
        <v>0</v>
      </c>
      <c r="G18" s="46">
        <f t="shared" si="0"/>
        <v>0</v>
      </c>
      <c r="H18" s="41"/>
    </row>
    <row r="19" spans="1:8" s="3" customFormat="1" ht="41.45" customHeight="1" x14ac:dyDescent="0.25">
      <c r="A19" s="32" t="s">
        <v>27</v>
      </c>
      <c r="B19" s="26" t="s">
        <v>28</v>
      </c>
      <c r="C19" s="7">
        <v>10</v>
      </c>
      <c r="D19" s="7" t="s">
        <v>8</v>
      </c>
      <c r="E19" s="15"/>
      <c r="F19" s="15">
        <v>0</v>
      </c>
      <c r="G19" s="46">
        <f t="shared" si="0"/>
        <v>0</v>
      </c>
      <c r="H19" s="41"/>
    </row>
    <row r="20" spans="1:8" s="3" customFormat="1" ht="30" x14ac:dyDescent="0.25">
      <c r="A20" s="32" t="s">
        <v>29</v>
      </c>
      <c r="B20" s="26" t="s">
        <v>30</v>
      </c>
      <c r="C20" s="7">
        <v>500</v>
      </c>
      <c r="D20" s="7" t="s">
        <v>8</v>
      </c>
      <c r="E20" s="15"/>
      <c r="F20" s="15">
        <v>0</v>
      </c>
      <c r="G20" s="46">
        <f t="shared" si="0"/>
        <v>0</v>
      </c>
      <c r="H20" s="41"/>
    </row>
    <row r="21" spans="1:8" s="3" customFormat="1" ht="30" x14ac:dyDescent="0.25">
      <c r="A21" s="33" t="s">
        <v>31</v>
      </c>
      <c r="B21" s="27" t="s">
        <v>85</v>
      </c>
      <c r="C21" s="5">
        <v>50000</v>
      </c>
      <c r="D21" s="7" t="s">
        <v>8</v>
      </c>
      <c r="E21" s="14"/>
      <c r="F21" s="14">
        <v>0</v>
      </c>
      <c r="G21" s="46">
        <f t="shared" si="0"/>
        <v>0</v>
      </c>
      <c r="H21" s="40"/>
    </row>
    <row r="22" spans="1:8" s="3" customFormat="1" ht="30" x14ac:dyDescent="0.25">
      <c r="A22" s="33" t="s">
        <v>32</v>
      </c>
      <c r="B22" s="48" t="s">
        <v>84</v>
      </c>
      <c r="C22" s="5">
        <v>100000</v>
      </c>
      <c r="D22" s="7" t="s">
        <v>8</v>
      </c>
      <c r="E22" s="14"/>
      <c r="F22" s="14">
        <v>0</v>
      </c>
      <c r="G22" s="46">
        <f t="shared" si="0"/>
        <v>0</v>
      </c>
      <c r="H22" s="40"/>
    </row>
    <row r="23" spans="1:8" s="3" customFormat="1" ht="30" x14ac:dyDescent="0.25">
      <c r="A23" s="33" t="s">
        <v>33</v>
      </c>
      <c r="B23" s="48" t="s">
        <v>103</v>
      </c>
      <c r="C23" s="5">
        <v>480000</v>
      </c>
      <c r="D23" s="7" t="s">
        <v>8</v>
      </c>
      <c r="E23" s="14"/>
      <c r="F23" s="14">
        <v>0</v>
      </c>
      <c r="G23" s="46">
        <f t="shared" si="0"/>
        <v>0</v>
      </c>
      <c r="H23" s="40"/>
    </row>
    <row r="24" spans="1:8" s="3" customFormat="1" ht="35.450000000000003" customHeight="1" x14ac:dyDescent="0.25">
      <c r="A24" s="33" t="s">
        <v>34</v>
      </c>
      <c r="B24" s="24" t="s">
        <v>82</v>
      </c>
      <c r="C24" s="5">
        <v>192000</v>
      </c>
      <c r="D24" s="7" t="s">
        <v>8</v>
      </c>
      <c r="E24" s="14"/>
      <c r="F24" s="14">
        <v>0</v>
      </c>
      <c r="G24" s="46">
        <f t="shared" si="0"/>
        <v>0</v>
      </c>
      <c r="H24" s="40"/>
    </row>
    <row r="25" spans="1:8" s="3" customFormat="1" ht="30" x14ac:dyDescent="0.25">
      <c r="A25" s="33" t="s">
        <v>35</v>
      </c>
      <c r="B25" s="24" t="s">
        <v>82</v>
      </c>
      <c r="C25" s="5">
        <v>480000</v>
      </c>
      <c r="D25" s="7" t="s">
        <v>8</v>
      </c>
      <c r="E25" s="14"/>
      <c r="F25" s="14">
        <v>0</v>
      </c>
      <c r="G25" s="46">
        <f t="shared" si="0"/>
        <v>0</v>
      </c>
      <c r="H25" s="40"/>
    </row>
    <row r="26" spans="1:8" s="3" customFormat="1" ht="30" x14ac:dyDescent="0.25">
      <c r="A26" s="33" t="s">
        <v>36</v>
      </c>
      <c r="B26" s="24" t="s">
        <v>82</v>
      </c>
      <c r="C26" s="5">
        <v>480000</v>
      </c>
      <c r="D26" s="7" t="s">
        <v>8</v>
      </c>
      <c r="E26" s="14"/>
      <c r="F26" s="14">
        <v>0</v>
      </c>
      <c r="G26" s="46">
        <f t="shared" si="0"/>
        <v>0</v>
      </c>
      <c r="H26" s="40"/>
    </row>
    <row r="27" spans="1:8" s="3" customFormat="1" ht="30" x14ac:dyDescent="0.25">
      <c r="A27" s="33" t="s">
        <v>37</v>
      </c>
      <c r="B27" s="24" t="s">
        <v>83</v>
      </c>
      <c r="C27" s="5">
        <v>480000</v>
      </c>
      <c r="D27" s="7" t="s">
        <v>8</v>
      </c>
      <c r="E27" s="14"/>
      <c r="F27" s="14">
        <v>0</v>
      </c>
      <c r="G27" s="46">
        <f t="shared" si="0"/>
        <v>0</v>
      </c>
      <c r="H27" s="40"/>
    </row>
    <row r="28" spans="1:8" s="3" customFormat="1" x14ac:dyDescent="0.25">
      <c r="A28" s="33" t="s">
        <v>38</v>
      </c>
      <c r="B28" s="27" t="s">
        <v>86</v>
      </c>
      <c r="C28" s="5">
        <v>20000</v>
      </c>
      <c r="D28" s="7" t="s">
        <v>8</v>
      </c>
      <c r="E28" s="14"/>
      <c r="F28" s="14">
        <v>0</v>
      </c>
      <c r="G28" s="46">
        <f t="shared" si="0"/>
        <v>0</v>
      </c>
      <c r="H28" s="40"/>
    </row>
    <row r="29" spans="1:8" s="3" customFormat="1" x14ac:dyDescent="0.25">
      <c r="A29" s="33" t="s">
        <v>39</v>
      </c>
      <c r="B29" s="27" t="s">
        <v>87</v>
      </c>
      <c r="C29" s="5">
        <v>20000</v>
      </c>
      <c r="D29" s="7" t="s">
        <v>8</v>
      </c>
      <c r="E29" s="14"/>
      <c r="F29" s="14">
        <v>0</v>
      </c>
      <c r="G29" s="46">
        <f t="shared" si="0"/>
        <v>0</v>
      </c>
      <c r="H29" s="40"/>
    </row>
    <row r="30" spans="1:8" s="3" customFormat="1" x14ac:dyDescent="0.25">
      <c r="A30" s="33" t="s">
        <v>40</v>
      </c>
      <c r="B30" s="27" t="s">
        <v>88</v>
      </c>
      <c r="C30" s="5">
        <v>20000</v>
      </c>
      <c r="D30" s="7" t="s">
        <v>8</v>
      </c>
      <c r="E30" s="14"/>
      <c r="F30" s="14">
        <v>0</v>
      </c>
      <c r="G30" s="46">
        <f t="shared" si="0"/>
        <v>0</v>
      </c>
      <c r="H30" s="40"/>
    </row>
    <row r="31" spans="1:8" s="1" customFormat="1" ht="15.75" x14ac:dyDescent="0.25">
      <c r="A31" s="31" t="s">
        <v>41</v>
      </c>
      <c r="B31" s="26" t="s">
        <v>101</v>
      </c>
      <c r="C31" s="8">
        <v>25000</v>
      </c>
      <c r="D31" s="7" t="s">
        <v>8</v>
      </c>
      <c r="E31" s="15"/>
      <c r="F31" s="18">
        <v>0</v>
      </c>
      <c r="G31" s="46">
        <f t="shared" si="0"/>
        <v>0</v>
      </c>
      <c r="H31" s="42"/>
    </row>
    <row r="32" spans="1:8" s="1" customFormat="1" ht="15.75" x14ac:dyDescent="0.25">
      <c r="A32" s="31" t="s">
        <v>42</v>
      </c>
      <c r="B32" s="26" t="s">
        <v>89</v>
      </c>
      <c r="C32" s="8">
        <v>25000</v>
      </c>
      <c r="D32" s="7" t="s">
        <v>8</v>
      </c>
      <c r="E32" s="15"/>
      <c r="F32" s="18">
        <v>0</v>
      </c>
      <c r="G32" s="46">
        <f t="shared" si="0"/>
        <v>0</v>
      </c>
      <c r="H32" s="42"/>
    </row>
    <row r="33" spans="1:8" s="4" customFormat="1" ht="45" x14ac:dyDescent="0.25">
      <c r="A33" s="30" t="s">
        <v>43</v>
      </c>
      <c r="B33" s="48" t="s">
        <v>102</v>
      </c>
      <c r="C33" s="9">
        <v>50000</v>
      </c>
      <c r="D33" s="10" t="s">
        <v>8</v>
      </c>
      <c r="E33" s="16"/>
      <c r="F33" s="16">
        <v>0</v>
      </c>
      <c r="G33" s="46">
        <f t="shared" si="0"/>
        <v>0</v>
      </c>
      <c r="H33" s="43"/>
    </row>
    <row r="34" spans="1:8" s="4" customFormat="1" ht="45" x14ac:dyDescent="0.25">
      <c r="A34" s="30" t="s">
        <v>44</v>
      </c>
      <c r="B34" s="27" t="s">
        <v>90</v>
      </c>
      <c r="C34" s="9">
        <v>50000</v>
      </c>
      <c r="D34" s="10" t="s">
        <v>8</v>
      </c>
      <c r="E34" s="16"/>
      <c r="F34" s="16">
        <v>0</v>
      </c>
      <c r="G34" s="46">
        <f t="shared" si="0"/>
        <v>0</v>
      </c>
      <c r="H34" s="43"/>
    </row>
    <row r="35" spans="1:8" s="3" customFormat="1" ht="60" x14ac:dyDescent="0.25">
      <c r="A35" s="33" t="s">
        <v>45</v>
      </c>
      <c r="B35" s="25" t="s">
        <v>46</v>
      </c>
      <c r="C35" s="5">
        <v>5000</v>
      </c>
      <c r="D35" s="6" t="s">
        <v>72</v>
      </c>
      <c r="E35" s="14"/>
      <c r="F35" s="14">
        <v>0</v>
      </c>
      <c r="G35" s="46">
        <f t="shared" si="0"/>
        <v>0</v>
      </c>
      <c r="H35" s="40"/>
    </row>
    <row r="36" spans="1:8" s="3" customFormat="1" ht="60" x14ac:dyDescent="0.25">
      <c r="A36" s="33" t="s">
        <v>45</v>
      </c>
      <c r="B36" s="25" t="s">
        <v>47</v>
      </c>
      <c r="C36" s="5">
        <v>5000</v>
      </c>
      <c r="D36" s="6" t="s">
        <v>72</v>
      </c>
      <c r="E36" s="14"/>
      <c r="F36" s="14">
        <v>0</v>
      </c>
      <c r="G36" s="46">
        <f t="shared" si="0"/>
        <v>0</v>
      </c>
      <c r="H36" s="40"/>
    </row>
    <row r="37" spans="1:8" s="3" customFormat="1" ht="45" x14ac:dyDescent="0.25">
      <c r="A37" s="33" t="s">
        <v>45</v>
      </c>
      <c r="B37" s="25" t="s">
        <v>48</v>
      </c>
      <c r="C37" s="5">
        <v>5000</v>
      </c>
      <c r="D37" s="6" t="s">
        <v>72</v>
      </c>
      <c r="E37" s="14"/>
      <c r="F37" s="14">
        <v>0</v>
      </c>
      <c r="G37" s="46">
        <f t="shared" si="0"/>
        <v>0</v>
      </c>
      <c r="H37" s="40"/>
    </row>
    <row r="38" spans="1:8" s="1" customFormat="1" ht="30" x14ac:dyDescent="0.25">
      <c r="A38" s="33" t="s">
        <v>49</v>
      </c>
      <c r="B38" s="24" t="s">
        <v>77</v>
      </c>
      <c r="C38" s="5">
        <v>500</v>
      </c>
      <c r="D38" s="5" t="s">
        <v>8</v>
      </c>
      <c r="E38" s="14"/>
      <c r="F38" s="14">
        <v>0</v>
      </c>
      <c r="G38" s="46">
        <f t="shared" si="0"/>
        <v>0</v>
      </c>
      <c r="H38" s="40"/>
    </row>
    <row r="39" spans="1:8" s="1" customFormat="1" ht="15.75" x14ac:dyDescent="0.25">
      <c r="A39" s="33" t="s">
        <v>50</v>
      </c>
      <c r="B39" s="24" t="s">
        <v>78</v>
      </c>
      <c r="C39" s="5">
        <v>100</v>
      </c>
      <c r="D39" s="5" t="s">
        <v>8</v>
      </c>
      <c r="E39" s="14"/>
      <c r="F39" s="14">
        <v>0</v>
      </c>
      <c r="G39" s="46">
        <f t="shared" si="0"/>
        <v>0</v>
      </c>
      <c r="H39" s="40"/>
    </row>
    <row r="40" spans="1:8" s="1" customFormat="1" ht="15.75" x14ac:dyDescent="0.25">
      <c r="A40" s="33" t="s">
        <v>51</v>
      </c>
      <c r="B40" s="24" t="s">
        <v>79</v>
      </c>
      <c r="C40" s="5">
        <v>400</v>
      </c>
      <c r="D40" s="5" t="s">
        <v>8</v>
      </c>
      <c r="E40" s="14"/>
      <c r="F40" s="14">
        <v>0</v>
      </c>
      <c r="G40" s="46">
        <f t="shared" si="0"/>
        <v>0</v>
      </c>
      <c r="H40" s="40"/>
    </row>
    <row r="41" spans="1:8" s="3" customFormat="1" ht="69" customHeight="1" x14ac:dyDescent="0.25">
      <c r="A41" s="33" t="s">
        <v>52</v>
      </c>
      <c r="B41" s="48" t="s">
        <v>104</v>
      </c>
      <c r="C41" s="5">
        <v>5000</v>
      </c>
      <c r="D41" s="5" t="s">
        <v>8</v>
      </c>
      <c r="E41" s="14"/>
      <c r="F41" s="14">
        <v>0</v>
      </c>
      <c r="G41" s="46">
        <f t="shared" si="0"/>
        <v>0</v>
      </c>
      <c r="H41" s="40"/>
    </row>
    <row r="42" spans="1:8" s="1" customFormat="1" ht="30" x14ac:dyDescent="0.25">
      <c r="A42" s="34" t="s">
        <v>73</v>
      </c>
      <c r="B42" s="23" t="s">
        <v>74</v>
      </c>
      <c r="C42" s="5">
        <v>12000</v>
      </c>
      <c r="D42" s="5" t="s">
        <v>8</v>
      </c>
      <c r="E42" s="14"/>
      <c r="F42" s="14">
        <v>0</v>
      </c>
      <c r="G42" s="46">
        <f t="shared" si="0"/>
        <v>0</v>
      </c>
      <c r="H42" s="40"/>
    </row>
    <row r="43" spans="1:8" s="1" customFormat="1" ht="35.450000000000003" customHeight="1" x14ac:dyDescent="0.25">
      <c r="A43" s="34" t="s">
        <v>53</v>
      </c>
      <c r="B43" s="48" t="s">
        <v>100</v>
      </c>
      <c r="C43" s="5">
        <v>12000</v>
      </c>
      <c r="D43" s="5" t="s">
        <v>8</v>
      </c>
      <c r="E43" s="14"/>
      <c r="F43" s="14">
        <v>0</v>
      </c>
      <c r="G43" s="46">
        <f t="shared" si="0"/>
        <v>0</v>
      </c>
      <c r="H43" s="40"/>
    </row>
    <row r="44" spans="1:8" s="3" customFormat="1" x14ac:dyDescent="0.25">
      <c r="A44" s="33" t="s">
        <v>54</v>
      </c>
      <c r="B44" s="48" t="s">
        <v>91</v>
      </c>
      <c r="C44" s="5">
        <v>2000</v>
      </c>
      <c r="D44" s="5" t="s">
        <v>8</v>
      </c>
      <c r="E44" s="14"/>
      <c r="F44" s="14">
        <v>0</v>
      </c>
      <c r="G44" s="46">
        <f t="shared" si="0"/>
        <v>0</v>
      </c>
      <c r="H44" s="40"/>
    </row>
    <row r="45" spans="1:8" s="3" customFormat="1" x14ac:dyDescent="0.25">
      <c r="A45" s="33" t="s">
        <v>54</v>
      </c>
      <c r="B45" s="48" t="s">
        <v>105</v>
      </c>
      <c r="C45" s="5">
        <v>2000</v>
      </c>
      <c r="D45" s="5" t="s">
        <v>8</v>
      </c>
      <c r="E45" s="14"/>
      <c r="F45" s="14">
        <v>0</v>
      </c>
      <c r="G45" s="46">
        <f t="shared" si="0"/>
        <v>0</v>
      </c>
      <c r="H45" s="40"/>
    </row>
    <row r="46" spans="1:8" s="3" customFormat="1" x14ac:dyDescent="0.25">
      <c r="A46" s="33" t="s">
        <v>54</v>
      </c>
      <c r="B46" s="48" t="s">
        <v>92</v>
      </c>
      <c r="C46" s="5">
        <v>2000</v>
      </c>
      <c r="D46" s="5" t="s">
        <v>8</v>
      </c>
      <c r="E46" s="14"/>
      <c r="F46" s="14">
        <v>0</v>
      </c>
      <c r="G46" s="46">
        <f t="shared" si="0"/>
        <v>0</v>
      </c>
      <c r="H46" s="40"/>
    </row>
    <row r="47" spans="1:8" s="3" customFormat="1" x14ac:dyDescent="0.25">
      <c r="A47" s="33" t="s">
        <v>55</v>
      </c>
      <c r="B47" s="27" t="s">
        <v>93</v>
      </c>
      <c r="C47" s="5">
        <v>2000</v>
      </c>
      <c r="D47" s="5" t="s">
        <v>8</v>
      </c>
      <c r="E47" s="14"/>
      <c r="F47" s="14">
        <v>0</v>
      </c>
      <c r="G47" s="46">
        <f t="shared" si="0"/>
        <v>0</v>
      </c>
      <c r="H47" s="40"/>
    </row>
    <row r="48" spans="1:8" s="3" customFormat="1" ht="54" customHeight="1" x14ac:dyDescent="0.25">
      <c r="A48" s="30" t="s">
        <v>56</v>
      </c>
      <c r="B48" s="25" t="s">
        <v>57</v>
      </c>
      <c r="C48" s="5">
        <v>5000</v>
      </c>
      <c r="D48" s="5" t="s">
        <v>8</v>
      </c>
      <c r="E48" s="14"/>
      <c r="F48" s="14">
        <v>0</v>
      </c>
      <c r="G48" s="46">
        <f t="shared" si="0"/>
        <v>0</v>
      </c>
      <c r="H48" s="40"/>
    </row>
    <row r="49" spans="1:8" s="3" customFormat="1" ht="42" customHeight="1" x14ac:dyDescent="0.25">
      <c r="A49" s="33" t="s">
        <v>58</v>
      </c>
      <c r="B49" s="25" t="s">
        <v>59</v>
      </c>
      <c r="C49" s="5">
        <v>10000</v>
      </c>
      <c r="D49" s="5" t="s">
        <v>8</v>
      </c>
      <c r="E49" s="14"/>
      <c r="F49" s="14">
        <v>0</v>
      </c>
      <c r="G49" s="46">
        <f t="shared" si="0"/>
        <v>0</v>
      </c>
      <c r="H49" s="40"/>
    </row>
    <row r="50" spans="1:8" s="3" customFormat="1" ht="61.15" customHeight="1" x14ac:dyDescent="0.25">
      <c r="A50" s="49" t="s">
        <v>99</v>
      </c>
      <c r="B50" s="27" t="s">
        <v>97</v>
      </c>
      <c r="C50" s="5">
        <v>4800</v>
      </c>
      <c r="D50" s="11" t="s">
        <v>8</v>
      </c>
      <c r="E50" s="14"/>
      <c r="F50" s="14">
        <v>0</v>
      </c>
      <c r="G50" s="46">
        <f t="shared" si="0"/>
        <v>0</v>
      </c>
      <c r="H50" s="40"/>
    </row>
    <row r="51" spans="1:8" ht="70.900000000000006" customHeight="1" x14ac:dyDescent="0.25">
      <c r="A51" s="50" t="s">
        <v>98</v>
      </c>
      <c r="B51" s="25" t="s">
        <v>60</v>
      </c>
      <c r="C51" s="5">
        <v>3200</v>
      </c>
      <c r="D51" s="11" t="s">
        <v>8</v>
      </c>
      <c r="E51" s="14"/>
      <c r="F51" s="14">
        <v>0</v>
      </c>
      <c r="G51" s="46">
        <f t="shared" si="0"/>
        <v>0</v>
      </c>
      <c r="H51" s="40"/>
    </row>
    <row r="52" spans="1:8" ht="80.45" customHeight="1" x14ac:dyDescent="0.25">
      <c r="A52" s="30" t="s">
        <v>61</v>
      </c>
      <c r="B52" s="27" t="s">
        <v>94</v>
      </c>
      <c r="C52" s="5">
        <v>5000</v>
      </c>
      <c r="D52" s="6" t="s">
        <v>8</v>
      </c>
      <c r="E52" s="14"/>
      <c r="F52" s="14">
        <v>0</v>
      </c>
      <c r="G52" s="46">
        <f t="shared" si="0"/>
        <v>0</v>
      </c>
      <c r="H52" s="40"/>
    </row>
    <row r="53" spans="1:8" ht="60" x14ac:dyDescent="0.25">
      <c r="A53" s="30" t="s">
        <v>61</v>
      </c>
      <c r="B53" s="51" t="s">
        <v>106</v>
      </c>
      <c r="C53" s="5">
        <v>5000</v>
      </c>
      <c r="D53" s="6" t="s">
        <v>8</v>
      </c>
      <c r="E53" s="14"/>
      <c r="F53" s="14">
        <v>0</v>
      </c>
      <c r="G53" s="46">
        <f t="shared" si="0"/>
        <v>0</v>
      </c>
      <c r="H53" s="40"/>
    </row>
    <row r="54" spans="1:8" ht="60" x14ac:dyDescent="0.25">
      <c r="A54" s="33" t="s">
        <v>62</v>
      </c>
      <c r="B54" s="27" t="s">
        <v>95</v>
      </c>
      <c r="C54" s="5">
        <v>1000</v>
      </c>
      <c r="D54" s="6" t="s">
        <v>8</v>
      </c>
      <c r="E54" s="14"/>
      <c r="F54" s="14">
        <v>0</v>
      </c>
      <c r="G54" s="46">
        <f t="shared" si="0"/>
        <v>0</v>
      </c>
      <c r="H54" s="40"/>
    </row>
    <row r="55" spans="1:8" ht="75.75" thickBot="1" x14ac:dyDescent="0.3">
      <c r="A55" s="35" t="s">
        <v>63</v>
      </c>
      <c r="B55" s="52" t="s">
        <v>96</v>
      </c>
      <c r="C55" s="12">
        <v>2000</v>
      </c>
      <c r="D55" s="13" t="s">
        <v>8</v>
      </c>
      <c r="E55" s="17"/>
      <c r="F55" s="17">
        <v>0</v>
      </c>
      <c r="G55" s="47">
        <f t="shared" si="0"/>
        <v>0</v>
      </c>
      <c r="H55" s="44"/>
    </row>
    <row r="56" spans="1:8" ht="15.75" thickBot="1" x14ac:dyDescent="0.3">
      <c r="A56" s="53" t="s">
        <v>66</v>
      </c>
      <c r="B56" s="54"/>
      <c r="C56" s="54"/>
      <c r="D56" s="54"/>
      <c r="E56" s="54"/>
      <c r="F56" s="55"/>
      <c r="G56" s="45">
        <f>SUM(G2:G55)</f>
        <v>0</v>
      </c>
    </row>
    <row r="57" spans="1:8" x14ac:dyDescent="0.25">
      <c r="A57" s="36"/>
      <c r="B57" s="28"/>
      <c r="C57" s="2"/>
      <c r="D57" s="2"/>
      <c r="E57" s="2"/>
      <c r="F57" s="2"/>
      <c r="G57" s="2"/>
      <c r="H57" s="2"/>
    </row>
    <row r="58" spans="1:8" x14ac:dyDescent="0.25">
      <c r="A58" s="36"/>
      <c r="B58" s="28"/>
      <c r="C58" s="2"/>
      <c r="D58" s="2"/>
      <c r="E58" s="2"/>
      <c r="F58" s="2"/>
      <c r="G58" s="2"/>
      <c r="H58" s="2"/>
    </row>
    <row r="59" spans="1:8" x14ac:dyDescent="0.25">
      <c r="A59" s="36"/>
      <c r="B59" s="28"/>
      <c r="C59" s="2"/>
      <c r="D59" s="2"/>
      <c r="E59" s="2"/>
      <c r="F59" s="2"/>
      <c r="G59" s="2"/>
      <c r="H59" s="2"/>
    </row>
    <row r="60" spans="1:8" x14ac:dyDescent="0.25">
      <c r="A60" s="36"/>
      <c r="B60" s="28"/>
      <c r="C60" s="2"/>
      <c r="D60" s="2"/>
      <c r="E60" s="2"/>
      <c r="F60" s="2"/>
      <c r="G60" s="2"/>
      <c r="H60" s="2"/>
    </row>
    <row r="61" spans="1:8" x14ac:dyDescent="0.25">
      <c r="A61" s="36"/>
      <c r="B61" s="28"/>
      <c r="C61" s="2"/>
      <c r="D61" s="2"/>
      <c r="E61" s="2"/>
      <c r="F61" s="2"/>
      <c r="G61" s="2"/>
      <c r="H61" s="2"/>
    </row>
    <row r="62" spans="1:8" x14ac:dyDescent="0.25">
      <c r="A62" s="36"/>
      <c r="B62" s="28"/>
      <c r="C62" s="2"/>
      <c r="D62" s="2"/>
      <c r="E62" s="2"/>
      <c r="F62" s="2"/>
      <c r="G62" s="2"/>
      <c r="H62" s="2"/>
    </row>
    <row r="63" spans="1:8" x14ac:dyDescent="0.25">
      <c r="A63" s="36"/>
      <c r="B63" s="28"/>
      <c r="C63" s="2"/>
      <c r="D63" s="2"/>
      <c r="E63" s="2"/>
      <c r="F63" s="2"/>
      <c r="G63" s="2"/>
      <c r="H63" s="2"/>
    </row>
    <row r="64" spans="1:8" x14ac:dyDescent="0.25">
      <c r="A64" s="36"/>
      <c r="B64" s="28"/>
      <c r="C64" s="2"/>
      <c r="D64" s="2"/>
      <c r="E64" s="2"/>
      <c r="F64" s="2"/>
      <c r="G64" s="2"/>
      <c r="H64" s="2"/>
    </row>
    <row r="65" spans="1:8" x14ac:dyDescent="0.25">
      <c r="A65" s="36"/>
      <c r="B65" s="28"/>
      <c r="C65" s="2"/>
      <c r="D65" s="2"/>
      <c r="E65" s="2"/>
      <c r="F65" s="2"/>
      <c r="G65" s="2"/>
      <c r="H65" s="2"/>
    </row>
    <row r="66" spans="1:8" x14ac:dyDescent="0.25">
      <c r="A66" s="36"/>
      <c r="B66" s="28"/>
      <c r="C66" s="2"/>
      <c r="D66" s="2"/>
      <c r="E66" s="2"/>
      <c r="F66" s="2"/>
      <c r="G66" s="2"/>
      <c r="H66" s="2"/>
    </row>
    <row r="67" spans="1:8" x14ac:dyDescent="0.25">
      <c r="A67" s="36"/>
      <c r="B67" s="28"/>
      <c r="C67" s="2"/>
      <c r="D67" s="2"/>
      <c r="E67" s="2"/>
      <c r="F67" s="2"/>
      <c r="G67" s="2"/>
      <c r="H67" s="2"/>
    </row>
    <row r="68" spans="1:8" x14ac:dyDescent="0.25">
      <c r="A68" s="36"/>
      <c r="B68" s="28"/>
      <c r="C68" s="2"/>
      <c r="D68" s="2"/>
      <c r="E68" s="2"/>
      <c r="F68" s="2"/>
      <c r="G68" s="2"/>
      <c r="H68" s="2"/>
    </row>
    <row r="69" spans="1:8" x14ac:dyDescent="0.25">
      <c r="A69" s="36"/>
      <c r="B69" s="28"/>
      <c r="C69" s="2"/>
      <c r="D69" s="2"/>
      <c r="E69" s="2"/>
      <c r="F69" s="2"/>
      <c r="G69" s="2"/>
      <c r="H69" s="2"/>
    </row>
    <row r="70" spans="1:8" x14ac:dyDescent="0.25">
      <c r="A70" s="36"/>
      <c r="B70" s="28"/>
      <c r="C70" s="2"/>
      <c r="D70" s="2"/>
      <c r="E70" s="2"/>
      <c r="F70" s="2"/>
      <c r="G70" s="2"/>
      <c r="H70" s="2"/>
    </row>
    <row r="71" spans="1:8" x14ac:dyDescent="0.25">
      <c r="A71" s="36"/>
      <c r="B71" s="28"/>
      <c r="C71" s="2"/>
      <c r="D71" s="2"/>
      <c r="E71" s="2"/>
      <c r="F71" s="2"/>
      <c r="G71" s="2"/>
      <c r="H71" s="2"/>
    </row>
    <row r="72" spans="1:8" x14ac:dyDescent="0.25">
      <c r="A72" s="36"/>
      <c r="B72" s="28"/>
      <c r="C72" s="2"/>
      <c r="D72" s="2"/>
      <c r="E72" s="2"/>
      <c r="F72" s="2"/>
      <c r="G72" s="2"/>
      <c r="H72" s="2"/>
    </row>
    <row r="73" spans="1:8" x14ac:dyDescent="0.25">
      <c r="A73" s="36"/>
      <c r="B73" s="28"/>
      <c r="C73" s="2"/>
      <c r="D73" s="2"/>
      <c r="E73" s="2"/>
      <c r="F73" s="2"/>
      <c r="G73" s="2"/>
      <c r="H73" s="2"/>
    </row>
    <row r="74" spans="1:8" x14ac:dyDescent="0.25">
      <c r="A74" s="36"/>
      <c r="B74" s="28"/>
      <c r="C74" s="2"/>
      <c r="D74" s="2"/>
      <c r="E74" s="2"/>
      <c r="F74" s="2"/>
      <c r="G74" s="2"/>
      <c r="H74" s="2"/>
    </row>
    <row r="75" spans="1:8" x14ac:dyDescent="0.25">
      <c r="A75" s="36"/>
      <c r="B75" s="28"/>
      <c r="C75" s="2"/>
      <c r="D75" s="2"/>
      <c r="E75" s="2"/>
      <c r="F75" s="2"/>
      <c r="G75" s="2"/>
      <c r="H75" s="2"/>
    </row>
    <row r="76" spans="1:8" x14ac:dyDescent="0.25">
      <c r="A76" s="36"/>
      <c r="B76" s="28"/>
      <c r="C76" s="2"/>
      <c r="D76" s="2"/>
      <c r="E76" s="2"/>
      <c r="F76" s="2"/>
      <c r="G76" s="2"/>
      <c r="H76" s="2"/>
    </row>
    <row r="77" spans="1:8" x14ac:dyDescent="0.25">
      <c r="A77" s="36"/>
      <c r="B77" s="28"/>
      <c r="C77" s="2"/>
      <c r="D77" s="2"/>
      <c r="E77" s="2"/>
      <c r="F77" s="2"/>
      <c r="G77" s="2"/>
      <c r="H77" s="2"/>
    </row>
    <row r="78" spans="1:8" x14ac:dyDescent="0.25">
      <c r="A78" s="36"/>
      <c r="B78" s="28"/>
      <c r="C78" s="2"/>
      <c r="D78" s="2"/>
      <c r="E78" s="2"/>
      <c r="F78" s="2"/>
      <c r="G78" s="2"/>
      <c r="H78" s="2"/>
    </row>
    <row r="79" spans="1:8" x14ac:dyDescent="0.25">
      <c r="A79" s="36"/>
      <c r="B79" s="28"/>
      <c r="C79" s="2"/>
      <c r="D79" s="2"/>
      <c r="E79" s="2"/>
      <c r="F79" s="2"/>
      <c r="G79" s="2"/>
      <c r="H79" s="2"/>
    </row>
    <row r="80" spans="1:8" x14ac:dyDescent="0.25">
      <c r="A80" s="36"/>
      <c r="B80" s="28"/>
      <c r="C80" s="2"/>
      <c r="D80" s="2"/>
      <c r="E80" s="2"/>
      <c r="F80" s="2"/>
      <c r="G80" s="2"/>
      <c r="H80" s="2"/>
    </row>
    <row r="81" spans="1:8" x14ac:dyDescent="0.25">
      <c r="A81" s="36"/>
      <c r="B81" s="28"/>
      <c r="C81" s="2"/>
      <c r="D81" s="2"/>
      <c r="E81" s="2"/>
      <c r="F81" s="2"/>
      <c r="G81" s="2"/>
      <c r="H81" s="2"/>
    </row>
    <row r="82" spans="1:8" x14ac:dyDescent="0.25">
      <c r="A82" s="36"/>
      <c r="B82" s="28"/>
      <c r="C82" s="2"/>
      <c r="D82" s="2"/>
      <c r="E82" s="2"/>
      <c r="F82" s="2"/>
      <c r="G82" s="2"/>
      <c r="H82" s="2"/>
    </row>
    <row r="83" spans="1:8" x14ac:dyDescent="0.25">
      <c r="A83" s="36"/>
      <c r="B83" s="28"/>
      <c r="C83" s="2"/>
      <c r="D83" s="2"/>
      <c r="E83" s="2"/>
      <c r="F83" s="2"/>
      <c r="G83" s="2"/>
      <c r="H83" s="2"/>
    </row>
    <row r="84" spans="1:8" x14ac:dyDescent="0.25">
      <c r="A84" s="36"/>
      <c r="B84" s="28"/>
      <c r="C84" s="2"/>
      <c r="D84" s="2"/>
      <c r="E84" s="2"/>
      <c r="F84" s="2"/>
      <c r="G84" s="2"/>
      <c r="H84" s="2"/>
    </row>
    <row r="85" spans="1:8" x14ac:dyDescent="0.25">
      <c r="A85" s="36"/>
      <c r="B85" s="28"/>
      <c r="C85" s="2"/>
      <c r="D85" s="2"/>
      <c r="E85" s="2"/>
      <c r="F85" s="2"/>
      <c r="G85" s="2"/>
      <c r="H85" s="2"/>
    </row>
    <row r="86" spans="1:8" x14ac:dyDescent="0.25">
      <c r="A86" s="36"/>
      <c r="B86" s="28"/>
      <c r="C86" s="2"/>
      <c r="D86" s="2"/>
      <c r="E86" s="2"/>
      <c r="F86" s="2"/>
      <c r="G86" s="2"/>
      <c r="H86" s="2"/>
    </row>
    <row r="87" spans="1:8" x14ac:dyDescent="0.25">
      <c r="A87" s="36"/>
      <c r="B87" s="28"/>
      <c r="C87" s="2"/>
      <c r="D87" s="2"/>
      <c r="E87" s="2"/>
      <c r="F87" s="2"/>
      <c r="G87" s="2"/>
      <c r="H87" s="2"/>
    </row>
    <row r="88" spans="1:8" x14ac:dyDescent="0.25">
      <c r="A88" s="36"/>
      <c r="B88" s="28"/>
      <c r="C88" s="2"/>
      <c r="D88" s="2"/>
      <c r="E88" s="2"/>
      <c r="F88" s="2"/>
      <c r="G88" s="2"/>
      <c r="H88" s="2"/>
    </row>
    <row r="89" spans="1:8" x14ac:dyDescent="0.25">
      <c r="A89" s="36"/>
      <c r="B89" s="28"/>
      <c r="C89" s="2"/>
      <c r="D89" s="2"/>
      <c r="E89" s="2"/>
      <c r="F89" s="2"/>
      <c r="G89" s="2"/>
      <c r="H89" s="2"/>
    </row>
    <row r="90" spans="1:8" x14ac:dyDescent="0.25">
      <c r="A90" s="36"/>
      <c r="B90" s="28"/>
      <c r="C90" s="2"/>
      <c r="D90" s="2"/>
      <c r="E90" s="2"/>
      <c r="F90" s="2"/>
      <c r="G90" s="2"/>
      <c r="H90" s="2"/>
    </row>
    <row r="91" spans="1:8" x14ac:dyDescent="0.25">
      <c r="A91" s="36"/>
      <c r="B91" s="28"/>
      <c r="C91" s="2"/>
      <c r="D91" s="2"/>
      <c r="E91" s="2"/>
      <c r="F91" s="2"/>
      <c r="G91" s="2"/>
      <c r="H91" s="2"/>
    </row>
    <row r="92" spans="1:8" x14ac:dyDescent="0.25">
      <c r="A92" s="36"/>
      <c r="B92" s="28"/>
      <c r="C92" s="2"/>
      <c r="D92" s="2"/>
      <c r="E92" s="2"/>
      <c r="F92" s="2"/>
      <c r="G92" s="2"/>
      <c r="H92" s="2"/>
    </row>
    <row r="93" spans="1:8" x14ac:dyDescent="0.25">
      <c r="A93" s="36"/>
      <c r="B93" s="28"/>
      <c r="C93" s="2"/>
      <c r="D93" s="2"/>
      <c r="E93" s="2"/>
      <c r="F93" s="2"/>
      <c r="G93" s="2"/>
      <c r="H93" s="2"/>
    </row>
    <row r="94" spans="1:8" x14ac:dyDescent="0.25">
      <c r="A94" s="36"/>
      <c r="B94" s="28"/>
      <c r="C94" s="2"/>
      <c r="D94" s="2"/>
      <c r="E94" s="2"/>
      <c r="F94" s="2"/>
      <c r="G94" s="2"/>
      <c r="H94" s="2"/>
    </row>
    <row r="95" spans="1:8" x14ac:dyDescent="0.25">
      <c r="A95" s="36"/>
      <c r="B95" s="28"/>
      <c r="C95" s="2"/>
      <c r="D95" s="2"/>
      <c r="E95" s="2"/>
      <c r="F95" s="2"/>
      <c r="G95" s="2"/>
      <c r="H95" s="2"/>
    </row>
    <row r="96" spans="1:8" x14ac:dyDescent="0.25">
      <c r="A96" s="36"/>
      <c r="B96" s="28"/>
      <c r="C96" s="2"/>
      <c r="D96" s="2"/>
      <c r="E96" s="2"/>
      <c r="F96" s="2"/>
      <c r="G96" s="2"/>
      <c r="H96" s="2"/>
    </row>
    <row r="97" spans="1:8" x14ac:dyDescent="0.25">
      <c r="A97" s="36"/>
      <c r="B97" s="28"/>
      <c r="C97" s="2"/>
      <c r="D97" s="2"/>
      <c r="E97" s="2"/>
      <c r="F97" s="2"/>
      <c r="G97" s="2"/>
      <c r="H97" s="2"/>
    </row>
    <row r="98" spans="1:8" x14ac:dyDescent="0.25">
      <c r="A98" s="36"/>
      <c r="B98" s="28"/>
      <c r="C98" s="2"/>
      <c r="D98" s="2"/>
      <c r="E98" s="2"/>
      <c r="F98" s="2"/>
      <c r="G98" s="2"/>
      <c r="H98" s="2"/>
    </row>
    <row r="99" spans="1:8" x14ac:dyDescent="0.25">
      <c r="A99" s="36"/>
      <c r="B99" s="28"/>
      <c r="C99" s="2"/>
      <c r="D99" s="2"/>
      <c r="E99" s="2"/>
      <c r="F99" s="2"/>
      <c r="G99" s="2"/>
      <c r="H99" s="2"/>
    </row>
    <row r="100" spans="1:8" x14ac:dyDescent="0.25">
      <c r="A100" s="36"/>
      <c r="B100" s="28"/>
      <c r="C100" s="2"/>
      <c r="D100" s="2"/>
      <c r="E100" s="2"/>
      <c r="F100" s="2"/>
      <c r="G100" s="2"/>
      <c r="H100" s="2"/>
    </row>
    <row r="101" spans="1:8" x14ac:dyDescent="0.25">
      <c r="A101" s="36"/>
      <c r="B101" s="28"/>
      <c r="C101" s="2"/>
      <c r="D101" s="2"/>
      <c r="E101" s="2"/>
      <c r="F101" s="2"/>
      <c r="G101" s="2"/>
      <c r="H101" s="2"/>
    </row>
    <row r="102" spans="1:8" x14ac:dyDescent="0.25">
      <c r="A102" s="36"/>
      <c r="B102" s="28"/>
      <c r="C102" s="2"/>
      <c r="D102" s="2"/>
      <c r="E102" s="2"/>
      <c r="F102" s="2"/>
      <c r="G102" s="2"/>
      <c r="H102" s="2"/>
    </row>
    <row r="103" spans="1:8" x14ac:dyDescent="0.25">
      <c r="A103" s="36"/>
      <c r="B103" s="28"/>
      <c r="C103" s="2"/>
      <c r="D103" s="2"/>
      <c r="E103" s="2"/>
      <c r="F103" s="2"/>
      <c r="G103" s="2"/>
      <c r="H103" s="2"/>
    </row>
    <row r="104" spans="1:8" x14ac:dyDescent="0.25">
      <c r="A104" s="36"/>
      <c r="B104" s="28"/>
      <c r="C104" s="2"/>
      <c r="D104" s="2"/>
      <c r="E104" s="2"/>
      <c r="F104" s="2"/>
      <c r="G104" s="2"/>
      <c r="H104" s="2"/>
    </row>
    <row r="105" spans="1:8" x14ac:dyDescent="0.25">
      <c r="A105" s="36"/>
      <c r="B105" s="28"/>
      <c r="C105" s="2"/>
      <c r="D105" s="2"/>
      <c r="E105" s="2"/>
      <c r="F105" s="2"/>
      <c r="G105" s="2"/>
      <c r="H105" s="2"/>
    </row>
    <row r="106" spans="1:8" x14ac:dyDescent="0.25">
      <c r="A106" s="36"/>
      <c r="B106" s="28"/>
      <c r="C106" s="2"/>
      <c r="D106" s="2"/>
      <c r="E106" s="2"/>
      <c r="F106" s="2"/>
      <c r="G106" s="2"/>
      <c r="H106" s="2"/>
    </row>
    <row r="107" spans="1:8" x14ac:dyDescent="0.25">
      <c r="A107" s="36"/>
      <c r="B107" s="28"/>
      <c r="C107" s="2"/>
      <c r="D107" s="2"/>
      <c r="E107" s="2"/>
      <c r="F107" s="2"/>
      <c r="G107" s="2"/>
      <c r="H107" s="2"/>
    </row>
    <row r="108" spans="1:8" x14ac:dyDescent="0.25">
      <c r="A108" s="36"/>
      <c r="B108" s="28"/>
      <c r="C108" s="2"/>
      <c r="D108" s="2"/>
      <c r="E108" s="2"/>
      <c r="F108" s="2"/>
      <c r="G108" s="2"/>
      <c r="H108" s="2"/>
    </row>
    <row r="109" spans="1:8" x14ac:dyDescent="0.25">
      <c r="A109" s="36"/>
      <c r="B109" s="28"/>
      <c r="C109" s="2"/>
      <c r="D109" s="2"/>
      <c r="E109" s="2"/>
      <c r="F109" s="2"/>
      <c r="G109" s="2"/>
      <c r="H109" s="2"/>
    </row>
    <row r="110" spans="1:8" x14ac:dyDescent="0.25">
      <c r="A110" s="36"/>
      <c r="B110" s="28"/>
      <c r="C110" s="2"/>
      <c r="D110" s="2"/>
      <c r="E110" s="2"/>
      <c r="F110" s="2"/>
      <c r="G110" s="2"/>
      <c r="H110" s="2"/>
    </row>
    <row r="111" spans="1:8" x14ac:dyDescent="0.25">
      <c r="A111" s="36"/>
      <c r="B111" s="28"/>
      <c r="C111" s="2"/>
      <c r="D111" s="2"/>
      <c r="E111" s="2"/>
      <c r="F111" s="2"/>
      <c r="G111" s="2"/>
      <c r="H111" s="2"/>
    </row>
    <row r="112" spans="1:8" x14ac:dyDescent="0.25">
      <c r="A112" s="36"/>
      <c r="B112" s="28"/>
      <c r="C112" s="2"/>
      <c r="D112" s="2"/>
      <c r="E112" s="2"/>
      <c r="F112" s="2"/>
      <c r="G112" s="2"/>
      <c r="H112" s="2"/>
    </row>
    <row r="113" spans="1:8" x14ac:dyDescent="0.25">
      <c r="A113" s="36"/>
      <c r="B113" s="28"/>
      <c r="C113" s="2"/>
      <c r="D113" s="2"/>
      <c r="E113" s="2"/>
      <c r="F113" s="2"/>
      <c r="G113" s="2"/>
      <c r="H113" s="2"/>
    </row>
    <row r="114" spans="1:8" x14ac:dyDescent="0.25">
      <c r="A114" s="36"/>
      <c r="B114" s="28"/>
      <c r="C114" s="2"/>
      <c r="D114" s="2"/>
      <c r="E114" s="2"/>
      <c r="F114" s="2"/>
      <c r="G114" s="2"/>
      <c r="H114" s="2"/>
    </row>
    <row r="115" spans="1:8" x14ac:dyDescent="0.25">
      <c r="A115" s="36"/>
      <c r="B115" s="28"/>
      <c r="C115" s="2"/>
      <c r="D115" s="2"/>
      <c r="E115" s="2"/>
      <c r="F115" s="2"/>
      <c r="G115" s="2"/>
      <c r="H115" s="2"/>
    </row>
    <row r="116" spans="1:8" x14ac:dyDescent="0.25">
      <c r="A116" s="36"/>
      <c r="B116" s="28"/>
      <c r="C116" s="2"/>
      <c r="D116" s="2"/>
      <c r="E116" s="2"/>
      <c r="F116" s="2"/>
      <c r="G116" s="2"/>
      <c r="H116" s="2"/>
    </row>
    <row r="117" spans="1:8" x14ac:dyDescent="0.25">
      <c r="A117" s="36"/>
      <c r="B117" s="28"/>
      <c r="C117" s="2"/>
      <c r="D117" s="2"/>
      <c r="E117" s="2"/>
      <c r="F117" s="2"/>
      <c r="G117" s="2"/>
      <c r="H117" s="2"/>
    </row>
    <row r="118" spans="1:8" x14ac:dyDescent="0.25">
      <c r="A118" s="36"/>
      <c r="B118" s="28"/>
      <c r="C118" s="2"/>
      <c r="D118" s="2"/>
      <c r="E118" s="2"/>
      <c r="F118" s="2"/>
      <c r="G118" s="2"/>
      <c r="H118" s="2"/>
    </row>
    <row r="119" spans="1:8" x14ac:dyDescent="0.25">
      <c r="A119" s="36"/>
      <c r="B119" s="28"/>
      <c r="C119" s="2"/>
      <c r="D119" s="2"/>
      <c r="E119" s="2"/>
      <c r="F119" s="2"/>
      <c r="G119" s="2"/>
      <c r="H119" s="2"/>
    </row>
    <row r="120" spans="1:8" x14ac:dyDescent="0.25">
      <c r="A120" s="36"/>
      <c r="B120" s="28"/>
      <c r="C120" s="2"/>
      <c r="D120" s="2"/>
      <c r="E120" s="2"/>
      <c r="F120" s="2"/>
      <c r="G120" s="2"/>
      <c r="H120" s="2"/>
    </row>
    <row r="121" spans="1:8" x14ac:dyDescent="0.25">
      <c r="A121" s="36"/>
      <c r="B121" s="28"/>
      <c r="C121" s="2"/>
      <c r="D121" s="2"/>
      <c r="E121" s="2"/>
      <c r="F121" s="2"/>
      <c r="G121" s="2"/>
      <c r="H121" s="2"/>
    </row>
    <row r="122" spans="1:8" x14ac:dyDescent="0.25">
      <c r="A122" s="36"/>
      <c r="B122" s="28"/>
      <c r="C122" s="2"/>
      <c r="D122" s="2"/>
      <c r="E122" s="2"/>
      <c r="F122" s="2"/>
      <c r="G122" s="2"/>
      <c r="H122" s="2"/>
    </row>
    <row r="123" spans="1:8" x14ac:dyDescent="0.25">
      <c r="A123" s="36"/>
      <c r="B123" s="28"/>
      <c r="C123" s="2"/>
      <c r="D123" s="2"/>
      <c r="E123" s="2"/>
      <c r="F123" s="2"/>
      <c r="G123" s="2"/>
      <c r="H123" s="2"/>
    </row>
    <row r="124" spans="1:8" x14ac:dyDescent="0.25">
      <c r="A124" s="36"/>
      <c r="B124" s="28"/>
      <c r="C124" s="2"/>
      <c r="D124" s="2"/>
      <c r="E124" s="2"/>
      <c r="F124" s="2"/>
      <c r="G124" s="2"/>
      <c r="H124" s="2"/>
    </row>
    <row r="125" spans="1:8" x14ac:dyDescent="0.25">
      <c r="A125" s="36"/>
      <c r="B125" s="28"/>
      <c r="C125" s="2"/>
      <c r="D125" s="2"/>
      <c r="E125" s="2"/>
      <c r="F125" s="2"/>
      <c r="G125" s="2"/>
      <c r="H125" s="2"/>
    </row>
    <row r="126" spans="1:8" x14ac:dyDescent="0.25">
      <c r="A126" s="36"/>
      <c r="B126" s="28"/>
      <c r="C126" s="2"/>
      <c r="D126" s="2"/>
      <c r="E126" s="2"/>
      <c r="F126" s="2"/>
      <c r="G126" s="2"/>
      <c r="H126" s="2"/>
    </row>
    <row r="127" spans="1:8" x14ac:dyDescent="0.25">
      <c r="A127" s="36"/>
      <c r="B127" s="28"/>
      <c r="C127" s="2"/>
      <c r="D127" s="2"/>
      <c r="E127" s="2"/>
      <c r="F127" s="2"/>
      <c r="G127" s="2"/>
      <c r="H127" s="2"/>
    </row>
    <row r="128" spans="1:8" x14ac:dyDescent="0.25">
      <c r="A128" s="36"/>
      <c r="B128" s="28"/>
      <c r="C128" s="2"/>
      <c r="D128" s="2"/>
      <c r="E128" s="2"/>
      <c r="F128" s="2"/>
      <c r="G128" s="2"/>
      <c r="H128" s="2"/>
    </row>
    <row r="129" spans="1:8" x14ac:dyDescent="0.25">
      <c r="A129" s="36"/>
      <c r="B129" s="28"/>
      <c r="C129" s="2"/>
      <c r="D129" s="2"/>
      <c r="E129" s="2"/>
      <c r="F129" s="2"/>
      <c r="G129" s="2"/>
      <c r="H129" s="2"/>
    </row>
    <row r="130" spans="1:8" x14ac:dyDescent="0.25">
      <c r="A130" s="36"/>
      <c r="B130" s="28"/>
      <c r="C130" s="2"/>
      <c r="D130" s="2"/>
      <c r="E130" s="2"/>
      <c r="F130" s="2"/>
      <c r="G130" s="2"/>
      <c r="H130" s="2"/>
    </row>
    <row r="131" spans="1:8" x14ac:dyDescent="0.25">
      <c r="A131" s="36"/>
      <c r="B131" s="28"/>
      <c r="C131" s="2"/>
      <c r="D131" s="2"/>
      <c r="E131" s="2"/>
      <c r="F131" s="2"/>
      <c r="G131" s="2"/>
      <c r="H131" s="2"/>
    </row>
    <row r="132" spans="1:8" x14ac:dyDescent="0.25">
      <c r="A132" s="36"/>
      <c r="B132" s="28"/>
      <c r="C132" s="2"/>
      <c r="D132" s="2"/>
      <c r="E132" s="2"/>
      <c r="F132" s="2"/>
      <c r="G132" s="2"/>
      <c r="H132" s="2"/>
    </row>
    <row r="133" spans="1:8" x14ac:dyDescent="0.25">
      <c r="A133" s="36"/>
      <c r="B133" s="28"/>
      <c r="C133" s="2"/>
      <c r="D133" s="2"/>
      <c r="E133" s="2"/>
      <c r="F133" s="2"/>
      <c r="G133" s="2"/>
      <c r="H133" s="2"/>
    </row>
    <row r="134" spans="1:8" x14ac:dyDescent="0.25">
      <c r="A134" s="36"/>
      <c r="B134" s="28"/>
      <c r="C134" s="2"/>
      <c r="D134" s="2"/>
      <c r="E134" s="2"/>
      <c r="F134" s="2"/>
      <c r="G134" s="2"/>
      <c r="H134" s="2"/>
    </row>
    <row r="135" spans="1:8" x14ac:dyDescent="0.25">
      <c r="A135" s="36"/>
      <c r="B135" s="28"/>
      <c r="C135" s="2"/>
      <c r="D135" s="2"/>
      <c r="E135" s="2"/>
      <c r="F135" s="2"/>
      <c r="G135" s="2"/>
      <c r="H135" s="2"/>
    </row>
    <row r="136" spans="1:8" x14ac:dyDescent="0.25">
      <c r="A136" s="36"/>
      <c r="B136" s="28"/>
      <c r="C136" s="2"/>
      <c r="D136" s="2"/>
      <c r="E136" s="2"/>
      <c r="F136" s="2"/>
      <c r="G136" s="2"/>
      <c r="H136" s="2"/>
    </row>
    <row r="137" spans="1:8" x14ac:dyDescent="0.25">
      <c r="A137" s="36"/>
      <c r="B137" s="28"/>
      <c r="C137" s="2"/>
      <c r="D137" s="2"/>
      <c r="E137" s="2"/>
      <c r="F137" s="2"/>
      <c r="G137" s="2"/>
      <c r="H137" s="2"/>
    </row>
    <row r="138" spans="1:8" x14ac:dyDescent="0.25">
      <c r="A138" s="36"/>
      <c r="B138" s="28"/>
      <c r="C138" s="2"/>
      <c r="D138" s="2"/>
      <c r="E138" s="2"/>
      <c r="F138" s="2"/>
      <c r="G138" s="2"/>
      <c r="H138" s="2"/>
    </row>
    <row r="139" spans="1:8" x14ac:dyDescent="0.25">
      <c r="A139" s="36"/>
      <c r="B139" s="28"/>
      <c r="C139" s="2"/>
      <c r="D139" s="2"/>
      <c r="E139" s="2"/>
      <c r="F139" s="2"/>
      <c r="G139" s="2"/>
      <c r="H139" s="2"/>
    </row>
    <row r="140" spans="1:8" x14ac:dyDescent="0.25">
      <c r="A140" s="36"/>
      <c r="B140" s="28"/>
      <c r="C140" s="2"/>
      <c r="D140" s="2"/>
      <c r="E140" s="2"/>
      <c r="F140" s="2"/>
      <c r="G140" s="2"/>
      <c r="H140" s="2"/>
    </row>
    <row r="141" spans="1:8" x14ac:dyDescent="0.25">
      <c r="A141" s="36"/>
      <c r="B141" s="28"/>
      <c r="C141" s="2"/>
      <c r="D141" s="2"/>
      <c r="E141" s="2"/>
      <c r="F141" s="2"/>
      <c r="G141" s="2"/>
      <c r="H141" s="2"/>
    </row>
    <row r="142" spans="1:8" x14ac:dyDescent="0.25">
      <c r="A142" s="36"/>
      <c r="B142" s="28"/>
      <c r="C142" s="2"/>
      <c r="D142" s="2"/>
      <c r="E142" s="2"/>
      <c r="F142" s="2"/>
      <c r="G142" s="2"/>
      <c r="H142" s="2"/>
    </row>
    <row r="143" spans="1:8" x14ac:dyDescent="0.25">
      <c r="A143" s="36"/>
      <c r="B143" s="28"/>
      <c r="C143" s="2"/>
      <c r="D143" s="2"/>
      <c r="E143" s="2"/>
      <c r="F143" s="2"/>
      <c r="G143" s="2"/>
      <c r="H143" s="2"/>
    </row>
    <row r="144" spans="1:8" x14ac:dyDescent="0.25">
      <c r="A144" s="36"/>
      <c r="B144" s="28"/>
      <c r="C144" s="2"/>
      <c r="D144" s="2"/>
      <c r="E144" s="2"/>
      <c r="F144" s="2"/>
      <c r="G144" s="2"/>
      <c r="H144" s="2"/>
    </row>
    <row r="145" spans="1:8" x14ac:dyDescent="0.25">
      <c r="A145" s="36"/>
      <c r="B145" s="28"/>
      <c r="C145" s="2"/>
      <c r="D145" s="2"/>
      <c r="E145" s="2"/>
      <c r="F145" s="2"/>
      <c r="G145" s="2"/>
      <c r="H145" s="2"/>
    </row>
    <row r="146" spans="1:8" x14ac:dyDescent="0.25">
      <c r="A146" s="36"/>
      <c r="B146" s="28"/>
      <c r="C146" s="2"/>
      <c r="D146" s="2"/>
      <c r="E146" s="2"/>
      <c r="F146" s="2"/>
      <c r="G146" s="2"/>
      <c r="H146" s="2"/>
    </row>
    <row r="147" spans="1:8" x14ac:dyDescent="0.25">
      <c r="A147" s="36"/>
      <c r="B147" s="28"/>
      <c r="C147" s="2"/>
      <c r="D147" s="2"/>
      <c r="E147" s="2"/>
      <c r="F147" s="2"/>
      <c r="G147" s="2"/>
      <c r="H147" s="2"/>
    </row>
    <row r="148" spans="1:8" x14ac:dyDescent="0.25">
      <c r="A148" s="36"/>
      <c r="B148" s="28"/>
      <c r="C148" s="2"/>
      <c r="D148" s="2"/>
      <c r="E148" s="2"/>
      <c r="F148" s="2"/>
      <c r="G148" s="2"/>
      <c r="H148" s="2"/>
    </row>
    <row r="149" spans="1:8" x14ac:dyDescent="0.25">
      <c r="A149" s="36"/>
      <c r="B149" s="28"/>
      <c r="C149" s="2"/>
      <c r="D149" s="2"/>
      <c r="E149" s="2"/>
      <c r="F149" s="2"/>
      <c r="G149" s="2"/>
      <c r="H149" s="2"/>
    </row>
    <row r="150" spans="1:8" x14ac:dyDescent="0.25">
      <c r="A150" s="36"/>
      <c r="B150" s="28"/>
      <c r="C150" s="2"/>
      <c r="D150" s="2"/>
      <c r="E150" s="2"/>
      <c r="F150" s="2"/>
      <c r="G150" s="2"/>
      <c r="H150" s="2"/>
    </row>
    <row r="151" spans="1:8" x14ac:dyDescent="0.25">
      <c r="A151" s="36"/>
      <c r="B151" s="28"/>
      <c r="C151" s="2"/>
      <c r="D151" s="2"/>
      <c r="E151" s="2"/>
      <c r="F151" s="2"/>
      <c r="G151" s="2"/>
      <c r="H151" s="2"/>
    </row>
    <row r="152" spans="1:8" x14ac:dyDescent="0.25">
      <c r="A152" s="36"/>
      <c r="B152" s="28"/>
      <c r="C152" s="2"/>
      <c r="D152" s="2"/>
      <c r="E152" s="2"/>
      <c r="F152" s="2"/>
      <c r="G152" s="2"/>
      <c r="H152" s="2"/>
    </row>
    <row r="153" spans="1:8" x14ac:dyDescent="0.25">
      <c r="A153" s="36"/>
      <c r="B153" s="28"/>
      <c r="C153" s="2"/>
      <c r="D153" s="2"/>
      <c r="E153" s="2"/>
      <c r="F153" s="2"/>
      <c r="G153" s="2"/>
      <c r="H153" s="2"/>
    </row>
    <row r="154" spans="1:8" x14ac:dyDescent="0.25">
      <c r="A154" s="36"/>
      <c r="B154" s="28"/>
      <c r="C154" s="2"/>
      <c r="D154" s="2"/>
      <c r="E154" s="2"/>
      <c r="F154" s="2"/>
      <c r="G154" s="2"/>
      <c r="H154" s="2"/>
    </row>
    <row r="155" spans="1:8" x14ac:dyDescent="0.25">
      <c r="A155" s="36"/>
      <c r="B155" s="28"/>
      <c r="C155" s="2"/>
      <c r="D155" s="2"/>
      <c r="E155" s="2"/>
      <c r="F155" s="2"/>
      <c r="G155" s="2"/>
      <c r="H155" s="2"/>
    </row>
    <row r="156" spans="1:8" x14ac:dyDescent="0.25">
      <c r="A156" s="36"/>
      <c r="B156" s="28"/>
      <c r="C156" s="2"/>
      <c r="D156" s="2"/>
      <c r="E156" s="2"/>
      <c r="F156" s="2"/>
      <c r="G156" s="2"/>
      <c r="H156" s="2"/>
    </row>
    <row r="157" spans="1:8" x14ac:dyDescent="0.25">
      <c r="A157" s="36"/>
      <c r="B157" s="28"/>
      <c r="C157" s="2"/>
      <c r="D157" s="2"/>
      <c r="E157" s="2"/>
      <c r="F157" s="2"/>
      <c r="G157" s="2"/>
      <c r="H157" s="2"/>
    </row>
    <row r="158" spans="1:8" x14ac:dyDescent="0.25">
      <c r="A158" s="36"/>
      <c r="B158" s="28"/>
      <c r="C158" s="2"/>
      <c r="D158" s="2"/>
      <c r="E158" s="2"/>
      <c r="F158" s="2"/>
      <c r="G158" s="2"/>
      <c r="H158" s="2"/>
    </row>
    <row r="159" spans="1:8" x14ac:dyDescent="0.25">
      <c r="A159" s="36"/>
      <c r="B159" s="28"/>
      <c r="C159" s="2"/>
      <c r="D159" s="2"/>
      <c r="E159" s="2"/>
      <c r="F159" s="2"/>
      <c r="G159" s="2"/>
      <c r="H159" s="2"/>
    </row>
    <row r="160" spans="1:8" x14ac:dyDescent="0.25">
      <c r="A160" s="36"/>
      <c r="B160" s="28"/>
      <c r="C160" s="2"/>
      <c r="D160" s="2"/>
      <c r="E160" s="2"/>
      <c r="F160" s="2"/>
      <c r="G160" s="2"/>
      <c r="H160" s="2"/>
    </row>
    <row r="161" spans="1:8" x14ac:dyDescent="0.25">
      <c r="A161" s="36"/>
      <c r="B161" s="28"/>
      <c r="C161" s="2"/>
      <c r="D161" s="2"/>
      <c r="E161" s="2"/>
      <c r="F161" s="2"/>
      <c r="G161" s="2"/>
      <c r="H161" s="2"/>
    </row>
    <row r="162" spans="1:8" x14ac:dyDescent="0.25">
      <c r="A162" s="36"/>
      <c r="B162" s="28"/>
      <c r="C162" s="2"/>
      <c r="D162" s="2"/>
      <c r="E162" s="2"/>
      <c r="F162" s="2"/>
      <c r="G162" s="2"/>
      <c r="H162" s="2"/>
    </row>
    <row r="163" spans="1:8" x14ac:dyDescent="0.25">
      <c r="A163" s="36"/>
      <c r="B163" s="28"/>
      <c r="C163" s="2"/>
      <c r="D163" s="2"/>
      <c r="E163" s="2"/>
      <c r="F163" s="2"/>
      <c r="G163" s="2"/>
      <c r="H163" s="2"/>
    </row>
    <row r="164" spans="1:8" x14ac:dyDescent="0.25">
      <c r="A164" s="36"/>
      <c r="B164" s="28"/>
      <c r="C164" s="2"/>
      <c r="D164" s="2"/>
      <c r="E164" s="2"/>
      <c r="F164" s="2"/>
      <c r="G164" s="2"/>
      <c r="H164" s="2"/>
    </row>
    <row r="165" spans="1:8" x14ac:dyDescent="0.25">
      <c r="A165" s="36"/>
      <c r="B165" s="28"/>
      <c r="C165" s="2"/>
      <c r="D165" s="2"/>
      <c r="E165" s="2"/>
      <c r="F165" s="2"/>
      <c r="G165" s="2"/>
      <c r="H165" s="2"/>
    </row>
    <row r="166" spans="1:8" x14ac:dyDescent="0.25">
      <c r="A166" s="36"/>
      <c r="B166" s="28"/>
      <c r="C166" s="2"/>
      <c r="D166" s="2"/>
      <c r="E166" s="2"/>
      <c r="F166" s="2"/>
      <c r="G166" s="2"/>
      <c r="H166" s="2"/>
    </row>
  </sheetData>
  <sheetProtection sheet="1" objects="1" scenarios="1" formatCells="0" formatColumns="0" formatRows="0"/>
  <mergeCells count="1">
    <mergeCell ref="A56:F56"/>
  </mergeCells>
  <pageMargins left="0.7" right="0.7" top="0.78740157499999996" bottom="0.78740157499999996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Spotřební laboratorní materiál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 Patrik</dc:creator>
  <cp:lastModifiedBy> Iva Mádlová</cp:lastModifiedBy>
  <cp:lastPrinted>2019-09-03T08:45:34Z</cp:lastPrinted>
  <dcterms:created xsi:type="dcterms:W3CDTF">2019-06-12T08:33:43Z</dcterms:created>
  <dcterms:modified xsi:type="dcterms:W3CDTF">2019-09-04T10:41:20Z</dcterms:modified>
</cp:coreProperties>
</file>