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0730" windowHeight="11160" activeTab="0"/>
  </bookViews>
  <sheets>
    <sheet name="d. Mechanické přístroj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<sst xmlns="http://schemas.openxmlformats.org/spreadsheetml/2006/main" count="77" uniqueCount="75">
  <si>
    <t>označení dle projektu</t>
  </si>
  <si>
    <t>místnost číslo</t>
  </si>
  <si>
    <t>položka</t>
  </si>
  <si>
    <t>množství ks/set</t>
  </si>
  <si>
    <t>cena za jednotku</t>
  </si>
  <si>
    <t>cena celkem za položku</t>
  </si>
  <si>
    <t>P36</t>
  </si>
  <si>
    <t>Termomixer</t>
  </si>
  <si>
    <t>P37</t>
  </si>
  <si>
    <t>230, 234</t>
  </si>
  <si>
    <t>termoblock</t>
  </si>
  <si>
    <t>P53</t>
  </si>
  <si>
    <t>mikrovlnka</t>
  </si>
  <si>
    <t>P69</t>
  </si>
  <si>
    <t>krajec potravin</t>
  </si>
  <si>
    <t>P44</t>
  </si>
  <si>
    <t>homogenizátor Bead Ruptor</t>
  </si>
  <si>
    <t>P32</t>
  </si>
  <si>
    <t>230, 233, 234 (2x)</t>
  </si>
  <si>
    <t>stolni centrifuga (mini)</t>
  </si>
  <si>
    <t>P33</t>
  </si>
  <si>
    <t>centrifuga chlazená</t>
  </si>
  <si>
    <t>P34</t>
  </si>
  <si>
    <t>minicentrifuga</t>
  </si>
  <si>
    <t>P35</t>
  </si>
  <si>
    <t>vortex</t>
  </si>
  <si>
    <t>P38</t>
  </si>
  <si>
    <t>218, 231, 234</t>
  </si>
  <si>
    <t>váhy analytické</t>
  </si>
  <si>
    <t>P46</t>
  </si>
  <si>
    <t>218, 227, 234</t>
  </si>
  <si>
    <t>Třepačka</t>
  </si>
  <si>
    <t>P48</t>
  </si>
  <si>
    <t xml:space="preserve">Analyzátor vlhkosti </t>
  </si>
  <si>
    <t>P64</t>
  </si>
  <si>
    <t>homogenizator</t>
  </si>
  <si>
    <t>P65</t>
  </si>
  <si>
    <t>mlynek</t>
  </si>
  <si>
    <t>P67</t>
  </si>
  <si>
    <t>vahy presne</t>
  </si>
  <si>
    <t>P70</t>
  </si>
  <si>
    <t>lis na olej</t>
  </si>
  <si>
    <t>P71</t>
  </si>
  <si>
    <t>magneticke michadlo</t>
  </si>
  <si>
    <t>P74</t>
  </si>
  <si>
    <t>Centrifuga</t>
  </si>
  <si>
    <t>P47</t>
  </si>
  <si>
    <t>218, 230 až 234</t>
  </si>
  <si>
    <t>set pipet</t>
  </si>
  <si>
    <t>P20</t>
  </si>
  <si>
    <t>Odparka RVO</t>
  </si>
  <si>
    <t>P28</t>
  </si>
  <si>
    <t>234 (3x)</t>
  </si>
  <si>
    <t>PCR cycler</t>
  </si>
  <si>
    <t>P19</t>
  </si>
  <si>
    <t>Lyofilizátor</t>
  </si>
  <si>
    <t>P39</t>
  </si>
  <si>
    <t>Nanodrop</t>
  </si>
  <si>
    <t>P40</t>
  </si>
  <si>
    <t>Dokumentační systém</t>
  </si>
  <si>
    <t>P41</t>
  </si>
  <si>
    <t>Transluminator</t>
  </si>
  <si>
    <t>P42</t>
  </si>
  <si>
    <t xml:space="preserve">Elektroforeza mini </t>
  </si>
  <si>
    <t>P43</t>
  </si>
  <si>
    <t>Elektroforeza midi</t>
  </si>
  <si>
    <t>P45</t>
  </si>
  <si>
    <t>Zdroj elektroforeza</t>
  </si>
  <si>
    <t>P75</t>
  </si>
  <si>
    <t>Spektrofotometr</t>
  </si>
  <si>
    <t>P24</t>
  </si>
  <si>
    <t>Zoom stereo mikroskop</t>
  </si>
  <si>
    <t>P25</t>
  </si>
  <si>
    <t>Stereo mikroskop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</si>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</sst>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 applyProtection="1">
      <alignment wrapText="1"/>
      <protection hidden="1"/>
    </xf>
    <xf numFmtId="0" fontId="0" fillId="0" borderId="1" xfId="0" applyBorder="1"/>
    <xf numFmtId="164" fontId="0" fillId="0" borderId="1" xfId="0" applyNumberFormat="1" applyBorder="1" applyProtection="1">
      <protection hidden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164" fontId="0" fillId="0" borderId="4" xfId="0" applyNumberFormat="1" applyBorder="1" applyProtection="1">
      <protection hidden="1"/>
    </xf>
    <xf numFmtId="164" fontId="0" fillId="2" borderId="1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6EED1-0F87-42C6-9B00-29EFF33B3279}">
  <dimension ref="A1:F33"/>
  <sheetViews>
    <sheetView tabSelected="1" workbookViewId="0" topLeftCell="A1">
      <selection activeCell="E2" sqref="E2"/>
    </sheetView>
  </sheetViews>
  <sheetFormatPr defaultColWidth="9.140625" defaultRowHeight="15"/>
  <cols>
    <col min="2" max="2" width="19.57421875" style="0" customWidth="1"/>
    <col min="3" max="3" width="38.140625" style="0" customWidth="1"/>
    <col min="5" max="5" width="19.00390625" style="0" customWidth="1"/>
    <col min="6" max="6" width="22.421875" style="0" customWidth="1"/>
  </cols>
  <sheetData>
    <row r="1" spans="1:6" ht="4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</row>
    <row r="2" spans="1:6" ht="15">
      <c r="A2" s="4" t="s">
        <v>6</v>
      </c>
      <c r="B2" s="4">
        <v>230</v>
      </c>
      <c r="C2" s="4" t="s">
        <v>7</v>
      </c>
      <c r="D2" s="4">
        <v>1</v>
      </c>
      <c r="E2" s="11"/>
      <c r="F2" s="5">
        <f>D2*E2</f>
        <v>0</v>
      </c>
    </row>
    <row r="3" spans="1:6" ht="15">
      <c r="A3" s="4" t="s">
        <v>8</v>
      </c>
      <c r="B3" s="6" t="s">
        <v>9</v>
      </c>
      <c r="C3" s="4" t="s">
        <v>10</v>
      </c>
      <c r="D3" s="4">
        <v>2</v>
      </c>
      <c r="E3" s="11"/>
      <c r="F3" s="5">
        <f aca="true" t="shared" si="0" ref="F3:F32">D3*E3</f>
        <v>0</v>
      </c>
    </row>
    <row r="4" spans="1:6" ht="15">
      <c r="A4" s="4" t="s">
        <v>11</v>
      </c>
      <c r="B4" s="4">
        <v>231</v>
      </c>
      <c r="C4" s="4" t="s">
        <v>12</v>
      </c>
      <c r="D4" s="4">
        <v>1</v>
      </c>
      <c r="E4" s="11"/>
      <c r="F4" s="5">
        <f t="shared" si="0"/>
        <v>0</v>
      </c>
    </row>
    <row r="5" spans="1:6" ht="15">
      <c r="A5" s="4" t="s">
        <v>13</v>
      </c>
      <c r="B5" s="4">
        <v>218</v>
      </c>
      <c r="C5" s="4" t="s">
        <v>14</v>
      </c>
      <c r="D5" s="4">
        <v>1</v>
      </c>
      <c r="E5" s="11"/>
      <c r="F5" s="5">
        <f t="shared" si="0"/>
        <v>0</v>
      </c>
    </row>
    <row r="6" spans="1:6" ht="15">
      <c r="A6" s="4" t="s">
        <v>15</v>
      </c>
      <c r="B6" s="4">
        <v>233</v>
      </c>
      <c r="C6" s="4" t="s">
        <v>16</v>
      </c>
      <c r="D6" s="4">
        <v>1</v>
      </c>
      <c r="E6" s="11"/>
      <c r="F6" s="5">
        <f t="shared" si="0"/>
        <v>0</v>
      </c>
    </row>
    <row r="7" spans="1:6" ht="15.75" customHeight="1">
      <c r="A7" s="4" t="s">
        <v>17</v>
      </c>
      <c r="B7" s="7" t="s">
        <v>18</v>
      </c>
      <c r="C7" s="4" t="s">
        <v>19</v>
      </c>
      <c r="D7" s="4">
        <v>4</v>
      </c>
      <c r="E7" s="11"/>
      <c r="F7" s="5">
        <f t="shared" si="0"/>
        <v>0</v>
      </c>
    </row>
    <row r="8" spans="1:6" ht="15">
      <c r="A8" s="4" t="s">
        <v>20</v>
      </c>
      <c r="B8" s="4">
        <v>234</v>
      </c>
      <c r="C8" s="4" t="s">
        <v>21</v>
      </c>
      <c r="D8" s="4">
        <v>1</v>
      </c>
      <c r="E8" s="11"/>
      <c r="F8" s="5">
        <f t="shared" si="0"/>
        <v>0</v>
      </c>
    </row>
    <row r="9" spans="1:6" ht="15">
      <c r="A9" s="4" t="s">
        <v>22</v>
      </c>
      <c r="B9" s="6" t="s">
        <v>9</v>
      </c>
      <c r="C9" s="4" t="s">
        <v>23</v>
      </c>
      <c r="D9" s="4">
        <v>2</v>
      </c>
      <c r="E9" s="11"/>
      <c r="F9" s="5">
        <f t="shared" si="0"/>
        <v>0</v>
      </c>
    </row>
    <row r="10" spans="1:6" ht="15.75" customHeight="1">
      <c r="A10" s="4" t="s">
        <v>24</v>
      </c>
      <c r="B10" s="7" t="s">
        <v>18</v>
      </c>
      <c r="C10" s="4" t="s">
        <v>25</v>
      </c>
      <c r="D10" s="4">
        <v>4</v>
      </c>
      <c r="E10" s="11"/>
      <c r="F10" s="5">
        <f t="shared" si="0"/>
        <v>0</v>
      </c>
    </row>
    <row r="11" spans="1:6" ht="15">
      <c r="A11" s="4" t="s">
        <v>26</v>
      </c>
      <c r="B11" s="6" t="s">
        <v>27</v>
      </c>
      <c r="C11" s="4" t="s">
        <v>28</v>
      </c>
      <c r="D11" s="4">
        <v>3</v>
      </c>
      <c r="E11" s="11"/>
      <c r="F11" s="5">
        <f t="shared" si="0"/>
        <v>0</v>
      </c>
    </row>
    <row r="12" spans="1:6" ht="15">
      <c r="A12" s="4" t="s">
        <v>29</v>
      </c>
      <c r="B12" s="6" t="s">
        <v>30</v>
      </c>
      <c r="C12" s="4" t="s">
        <v>31</v>
      </c>
      <c r="D12" s="4">
        <v>3</v>
      </c>
      <c r="E12" s="11"/>
      <c r="F12" s="5">
        <f t="shared" si="0"/>
        <v>0</v>
      </c>
    </row>
    <row r="13" spans="1:6" ht="15">
      <c r="A13" s="4" t="s">
        <v>32</v>
      </c>
      <c r="B13" s="4">
        <v>226</v>
      </c>
      <c r="C13" s="4" t="s">
        <v>33</v>
      </c>
      <c r="D13" s="4">
        <v>1</v>
      </c>
      <c r="E13" s="11"/>
      <c r="F13" s="5">
        <f t="shared" si="0"/>
        <v>0</v>
      </c>
    </row>
    <row r="14" spans="1:6" ht="15">
      <c r="A14" s="4" t="s">
        <v>34</v>
      </c>
      <c r="B14" s="4">
        <v>218</v>
      </c>
      <c r="C14" s="4" t="s">
        <v>35</v>
      </c>
      <c r="D14" s="4">
        <v>1</v>
      </c>
      <c r="E14" s="11"/>
      <c r="F14" s="5">
        <f t="shared" si="0"/>
        <v>0</v>
      </c>
    </row>
    <row r="15" spans="1:6" ht="15">
      <c r="A15" s="4" t="s">
        <v>36</v>
      </c>
      <c r="B15" s="4">
        <v>218</v>
      </c>
      <c r="C15" s="4" t="s">
        <v>37</v>
      </c>
      <c r="D15" s="4">
        <v>1</v>
      </c>
      <c r="E15" s="11"/>
      <c r="F15" s="5">
        <f t="shared" si="0"/>
        <v>0</v>
      </c>
    </row>
    <row r="16" spans="1:6" ht="15">
      <c r="A16" s="4" t="s">
        <v>38</v>
      </c>
      <c r="B16" s="4">
        <v>218</v>
      </c>
      <c r="C16" s="4" t="s">
        <v>39</v>
      </c>
      <c r="D16" s="4">
        <v>1</v>
      </c>
      <c r="E16" s="11"/>
      <c r="F16" s="5">
        <f t="shared" si="0"/>
        <v>0</v>
      </c>
    </row>
    <row r="17" spans="1:6" ht="15">
      <c r="A17" s="4" t="s">
        <v>40</v>
      </c>
      <c r="B17" s="4">
        <v>219</v>
      </c>
      <c r="C17" s="4" t="s">
        <v>41</v>
      </c>
      <c r="D17" s="4">
        <v>1</v>
      </c>
      <c r="E17" s="11"/>
      <c r="F17" s="5">
        <f t="shared" si="0"/>
        <v>0</v>
      </c>
    </row>
    <row r="18" spans="1:6" ht="15">
      <c r="A18" s="4" t="s">
        <v>42</v>
      </c>
      <c r="B18" s="4">
        <v>218</v>
      </c>
      <c r="C18" s="4" t="s">
        <v>43</v>
      </c>
      <c r="D18" s="4">
        <v>1</v>
      </c>
      <c r="E18" s="11"/>
      <c r="F18" s="5">
        <f t="shared" si="0"/>
        <v>0</v>
      </c>
    </row>
    <row r="19" spans="1:6" ht="15">
      <c r="A19" s="4" t="s">
        <v>44</v>
      </c>
      <c r="B19" s="4">
        <v>218</v>
      </c>
      <c r="C19" s="4" t="s">
        <v>45</v>
      </c>
      <c r="D19" s="4">
        <v>1</v>
      </c>
      <c r="E19" s="11"/>
      <c r="F19" s="5">
        <f t="shared" si="0"/>
        <v>0</v>
      </c>
    </row>
    <row r="20" spans="1:6" ht="15">
      <c r="A20" s="4" t="s">
        <v>46</v>
      </c>
      <c r="B20" s="7" t="s">
        <v>47</v>
      </c>
      <c r="C20" s="4" t="s">
        <v>48</v>
      </c>
      <c r="D20" s="4">
        <v>1</v>
      </c>
      <c r="E20" s="11"/>
      <c r="F20" s="5">
        <f t="shared" si="0"/>
        <v>0</v>
      </c>
    </row>
    <row r="21" spans="1:6" ht="15">
      <c r="A21" s="4" t="s">
        <v>49</v>
      </c>
      <c r="B21" s="4">
        <v>208</v>
      </c>
      <c r="C21" s="4" t="s">
        <v>50</v>
      </c>
      <c r="D21" s="8">
        <v>1</v>
      </c>
      <c r="E21" s="11"/>
      <c r="F21" s="5">
        <f t="shared" si="0"/>
        <v>0</v>
      </c>
    </row>
    <row r="22" spans="1:6" ht="15">
      <c r="A22" s="4" t="s">
        <v>51</v>
      </c>
      <c r="B22" s="6" t="s">
        <v>52</v>
      </c>
      <c r="C22" s="4" t="s">
        <v>53</v>
      </c>
      <c r="D22" s="8">
        <v>3</v>
      </c>
      <c r="E22" s="11"/>
      <c r="F22" s="5">
        <f t="shared" si="0"/>
        <v>0</v>
      </c>
    </row>
    <row r="23" spans="1:6" ht="15">
      <c r="A23" s="4" t="s">
        <v>54</v>
      </c>
      <c r="B23" s="4">
        <v>208</v>
      </c>
      <c r="C23" s="4" t="s">
        <v>55</v>
      </c>
      <c r="D23" s="8">
        <v>1</v>
      </c>
      <c r="E23" s="11"/>
      <c r="F23" s="5">
        <f t="shared" si="0"/>
        <v>0</v>
      </c>
    </row>
    <row r="24" spans="1:6" ht="15">
      <c r="A24" s="4" t="s">
        <v>56</v>
      </c>
      <c r="B24" s="4">
        <v>233</v>
      </c>
      <c r="C24" s="4" t="s">
        <v>57</v>
      </c>
      <c r="D24" s="8">
        <v>1</v>
      </c>
      <c r="E24" s="11"/>
      <c r="F24" s="5">
        <f t="shared" si="0"/>
        <v>0</v>
      </c>
    </row>
    <row r="25" spans="1:6" ht="15">
      <c r="A25" s="4" t="s">
        <v>58</v>
      </c>
      <c r="B25" s="4">
        <v>231</v>
      </c>
      <c r="C25" s="4" t="s">
        <v>59</v>
      </c>
      <c r="D25" s="8">
        <v>1</v>
      </c>
      <c r="E25" s="11"/>
      <c r="F25" s="5">
        <f t="shared" si="0"/>
        <v>0</v>
      </c>
    </row>
    <row r="26" spans="1:6" ht="15">
      <c r="A26" s="4" t="s">
        <v>60</v>
      </c>
      <c r="B26" s="4">
        <v>231</v>
      </c>
      <c r="C26" s="4" t="s">
        <v>61</v>
      </c>
      <c r="D26" s="8">
        <v>1</v>
      </c>
      <c r="E26" s="11"/>
      <c r="F26" s="5">
        <f t="shared" si="0"/>
        <v>0</v>
      </c>
    </row>
    <row r="27" spans="1:6" ht="15">
      <c r="A27" s="4" t="s">
        <v>62</v>
      </c>
      <c r="B27" s="4">
        <v>231</v>
      </c>
      <c r="C27" s="4" t="s">
        <v>63</v>
      </c>
      <c r="D27" s="8">
        <v>1</v>
      </c>
      <c r="E27" s="11"/>
      <c r="F27" s="5">
        <f t="shared" si="0"/>
        <v>0</v>
      </c>
    </row>
    <row r="28" spans="1:6" ht="15">
      <c r="A28" s="4" t="s">
        <v>64</v>
      </c>
      <c r="B28" s="4">
        <v>231</v>
      </c>
      <c r="C28" s="4" t="s">
        <v>65</v>
      </c>
      <c r="D28" s="8">
        <v>6</v>
      </c>
      <c r="E28" s="11"/>
      <c r="F28" s="5">
        <f t="shared" si="0"/>
        <v>0</v>
      </c>
    </row>
    <row r="29" spans="1:6" ht="15">
      <c r="A29" s="4" t="s">
        <v>66</v>
      </c>
      <c r="B29" s="4">
        <v>231</v>
      </c>
      <c r="C29" s="4" t="s">
        <v>67</v>
      </c>
      <c r="D29" s="8">
        <v>4</v>
      </c>
      <c r="E29" s="11"/>
      <c r="F29" s="5">
        <f t="shared" si="0"/>
        <v>0</v>
      </c>
    </row>
    <row r="30" spans="1:6" ht="15">
      <c r="A30" s="4" t="s">
        <v>68</v>
      </c>
      <c r="B30" s="4">
        <v>218</v>
      </c>
      <c r="C30" s="4" t="s">
        <v>69</v>
      </c>
      <c r="D30" s="8">
        <v>1</v>
      </c>
      <c r="E30" s="11"/>
      <c r="F30" s="5">
        <f t="shared" si="0"/>
        <v>0</v>
      </c>
    </row>
    <row r="31" spans="1:6" ht="15">
      <c r="A31" s="4" t="s">
        <v>70</v>
      </c>
      <c r="B31" s="4">
        <v>204</v>
      </c>
      <c r="C31" s="4" t="s">
        <v>71</v>
      </c>
      <c r="D31" s="8">
        <v>1</v>
      </c>
      <c r="E31" s="11"/>
      <c r="F31" s="5">
        <f t="shared" si="0"/>
        <v>0</v>
      </c>
    </row>
    <row r="32" spans="1:6" ht="15">
      <c r="A32" s="4" t="s">
        <v>72</v>
      </c>
      <c r="B32" s="4">
        <v>204</v>
      </c>
      <c r="C32" s="4" t="s">
        <v>73</v>
      </c>
      <c r="D32" s="8">
        <v>10</v>
      </c>
      <c r="E32" s="11"/>
      <c r="F32" s="5">
        <f t="shared" si="0"/>
        <v>0</v>
      </c>
    </row>
    <row r="33" spans="1:6" ht="15">
      <c r="A33" s="9" t="s">
        <v>74</v>
      </c>
      <c r="B33" s="8"/>
      <c r="C33" s="8"/>
      <c r="D33" s="8"/>
      <c r="E33" s="8"/>
      <c r="F33" s="10">
        <f>SUM(F2:F32)</f>
        <v>0</v>
      </c>
    </row>
  </sheetData>
  <sheetProtection algorithmName="SHA-512" hashValue="AhpANSAfwh7vvSL6G553j1ve4YdQaZamCSCgJ9b2lha2J0o9HbimWY1zbW5drx98XzpCjzW2CotRSlVi/h/wzg==" saltValue="RdZzh1/B4CVWIOuHfZikkg==" spinCount="100000" sheet="1" objects="1" scenarios="1" formatCells="0" formatColumns="0" formatRows="0"/>
  <protectedRanges>
    <protectedRange sqref="E2:E32" name="Oblast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2020-04-23T12:34:35Z</dcterms:created>
  <dcterms:modified xsi:type="dcterms:W3CDTF">2020-04-23T13:07:42Z</dcterms:modified>
  <cp:category/>
  <cp:version/>
  <cp:contentType/>
  <cp:contentStatus/>
</cp:coreProperties>
</file>