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439_Kotce pro prasata\k vydávání\"/>
    </mc:Choice>
  </mc:AlternateContent>
  <xr:revisionPtr revIDLastSave="0" documentId="8_{D345D1B8-50F2-4555-A8FE-215D004E0C20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7" i="1" l="1"/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8" i="1"/>
  <c r="F27" i="1"/>
  <c r="F25" i="1"/>
  <c r="F24" i="1"/>
  <c r="F22" i="1"/>
  <c r="F21" i="1"/>
  <c r="F19" i="1"/>
  <c r="F18" i="1"/>
  <c r="F17" i="1"/>
  <c r="F15" i="1"/>
  <c r="F14" i="1"/>
  <c r="F13" i="1"/>
  <c r="F12" i="1"/>
  <c r="F6" i="1"/>
  <c r="F8" i="1"/>
  <c r="F9" i="1"/>
  <c r="F10" i="1"/>
  <c r="F5" i="1"/>
  <c r="F49" i="1" l="1"/>
</calcChain>
</file>

<file path=xl/sharedStrings.xml><?xml version="1.0" encoding="utf-8"?>
<sst xmlns="http://schemas.openxmlformats.org/spreadsheetml/2006/main" count="86" uniqueCount="57">
  <si>
    <t>Položkový rozpočet</t>
  </si>
  <si>
    <t>Č.</t>
  </si>
  <si>
    <t>Popis</t>
  </si>
  <si>
    <t>MJ</t>
  </si>
  <si>
    <t>Množství celkem</t>
  </si>
  <si>
    <t>Cena jednotková</t>
  </si>
  <si>
    <t>Cena celkem</t>
  </si>
  <si>
    <t xml:space="preserve">Zemní práce   </t>
  </si>
  <si>
    <t xml:space="preserve">Vykopávky v uzavřených prostorách v hornině tř. 1 až 4   </t>
  </si>
  <si>
    <t>m3</t>
  </si>
  <si>
    <t xml:space="preserve">Svislé přemístění výkopku nošením svisle do v 3 m v hornině tř. 1 až 4   </t>
  </si>
  <si>
    <t xml:space="preserve">Vodorovné přemístění do 10 m nošením výkopku z horniny tř. 1 až 4   </t>
  </si>
  <si>
    <t xml:space="preserve">Příplatek k vodorovnému přemístění nošením ZKD 10 m nošení výkopku z horniny tř. 1 až 4   </t>
  </si>
  <si>
    <t xml:space="preserve">Vodorovné přemístění výkopku z horniny tř. 1 až 4 stavebním kolečkem do 10 m   </t>
  </si>
  <si>
    <t xml:space="preserve">Příplatek k vodorovnému přemístění výkopku z horniny tř. 1 až 4 stavebním kolečkem ZKD 10 m   </t>
  </si>
  <si>
    <t xml:space="preserve">Svislé a kompletní konstrukce   </t>
  </si>
  <si>
    <t xml:space="preserve">Zazdívka otvorů pl do 1 m2 ve zdivu nadzákladovém cihlami pálenými na MC   </t>
  </si>
  <si>
    <t xml:space="preserve">Zřízení jednostranného bednění nosných nadzákladových zdí   </t>
  </si>
  <si>
    <t>m2</t>
  </si>
  <si>
    <t xml:space="preserve">Odstranění jednostranného bednění nosných nadzákladových zdí   </t>
  </si>
  <si>
    <t xml:space="preserve">Kanály  průřezu do 700*1000 mm ze ŽB přilehlé   </t>
  </si>
  <si>
    <t>m</t>
  </si>
  <si>
    <t xml:space="preserve">Ostatní konstrukce a práce, bourání   </t>
  </si>
  <si>
    <t xml:space="preserve">Bourání podkladů pod dlažby betonových s potěrem nebo teracem tl do 100 mm pl přes 4 m2   </t>
  </si>
  <si>
    <t xml:space="preserve">Příplatek k bourání betonových mazanin za bourání mazanin se svařovanou sítí tl do 100 mm   </t>
  </si>
  <si>
    <t xml:space="preserve">Jednořadové podchycení stropů pro osazení nosníků v do 3,5 m pro zatížení do 750 kg/m   </t>
  </si>
  <si>
    <t xml:space="preserve">Přesun sutě   </t>
  </si>
  <si>
    <t xml:space="preserve">Vnitrostaveništní doprava suti a vybouraných hmot pro budovy v do 6 m s použitím mechanizace   </t>
  </si>
  <si>
    <t>t</t>
  </si>
  <si>
    <t xml:space="preserve">Příplatek k vnitrostaveništní dopravě suti a vybouraných hmot za zvětšenou dopravu suti ZKD 10 m   </t>
  </si>
  <si>
    <t xml:space="preserve">Přesun hmot   </t>
  </si>
  <si>
    <t xml:space="preserve">Přesun hmot pro budovy zděné v do 12 m   </t>
  </si>
  <si>
    <t xml:space="preserve">Práce a dodávky PSV   </t>
  </si>
  <si>
    <t xml:space="preserve">Konstrukce tesařské   </t>
  </si>
  <si>
    <t xml:space="preserve">Doplnění  stropního trámu z fošen 300/60 včetně materiálu   </t>
  </si>
  <si>
    <t xml:space="preserve">Bednění kanálů VZT z OSB desek   </t>
  </si>
  <si>
    <t>kpl</t>
  </si>
  <si>
    <t xml:space="preserve">Dodávka PUR panelů 80mm   </t>
  </si>
  <si>
    <t xml:space="preserve">Montáž PUR panelů   </t>
  </si>
  <si>
    <t xml:space="preserve">Vyřezání otvorů pro klapky v PUR panelech   </t>
  </si>
  <si>
    <t>ks</t>
  </si>
  <si>
    <t>Technologie ustájení a krmení</t>
  </si>
  <si>
    <t>Testační stanice včetně příslošenství</t>
  </si>
  <si>
    <t>Hrazení kotců</t>
  </si>
  <si>
    <t>Samokrmítko včetně příslošenství</t>
  </si>
  <si>
    <t>Ovládání dopravy krmiva z venkovích sil</t>
  </si>
  <si>
    <t>Míchačka krmiva včetně příslošenství</t>
  </si>
  <si>
    <t>Doprava krmiva pro míchačku</t>
  </si>
  <si>
    <t>Doprava krmiva z venkovních sil</t>
  </si>
  <si>
    <t>Opláštění stěn stáje</t>
  </si>
  <si>
    <t>Opláštění stěn chodby</t>
  </si>
  <si>
    <t>Stropní klapky včetně příslušenství</t>
  </si>
  <si>
    <t>PAD voštiny</t>
  </si>
  <si>
    <t>Klima PC</t>
  </si>
  <si>
    <t>Ventilároty včetně příslošenství</t>
  </si>
  <si>
    <t>plastové rošty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</si>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</sst>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2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22" zoomScale="85" zoomScaleNormal="85" workbookViewId="0">
      <selection activeCell="E46" sqref="E5:E46"/>
    </sheetView>
  </sheetViews>
  <sheetFormatPr defaultColWidth="9.140625" defaultRowHeight="15" x14ac:dyDescent="0.25"/>
  <cols>
    <col min="1" max="1" width="4.5703125" style="1" customWidth="1"/>
    <col min="2" max="2" width="63.42578125" style="1" customWidth="1"/>
    <col min="3" max="4" width="9.140625" style="1"/>
    <col min="5" max="5" width="16" style="1" bestFit="1" customWidth="1"/>
    <col min="6" max="6" width="22" style="1" customWidth="1"/>
    <col min="7" max="16384" width="9.140625" style="1"/>
  </cols>
  <sheetData>
    <row r="1" spans="1:7" x14ac:dyDescent="0.25">
      <c r="A1" s="1" t="s">
        <v>0</v>
      </c>
      <c r="E1" s="8"/>
    </row>
    <row r="2" spans="1:7" x14ac:dyDescent="0.25">
      <c r="E2" s="8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9" t="s">
        <v>5</v>
      </c>
      <c r="F3" s="2" t="s">
        <v>6</v>
      </c>
      <c r="G3" s="6"/>
    </row>
    <row r="4" spans="1:7" x14ac:dyDescent="0.25">
      <c r="A4" s="3"/>
      <c r="B4" s="3" t="s">
        <v>7</v>
      </c>
      <c r="C4" s="3"/>
      <c r="D4" s="3"/>
      <c r="E4" s="10"/>
      <c r="F4" s="3"/>
      <c r="G4" s="7"/>
    </row>
    <row r="5" spans="1:7" x14ac:dyDescent="0.25">
      <c r="A5" s="1">
        <v>1</v>
      </c>
      <c r="B5" s="4" t="s">
        <v>8</v>
      </c>
      <c r="C5" s="1" t="s">
        <v>9</v>
      </c>
      <c r="D5" s="1">
        <v>52.8</v>
      </c>
      <c r="E5" s="8"/>
      <c r="F5" s="1">
        <f>D5*E5</f>
        <v>0</v>
      </c>
    </row>
    <row r="6" spans="1:7" x14ac:dyDescent="0.25">
      <c r="A6" s="1">
        <v>2</v>
      </c>
      <c r="B6" s="4" t="s">
        <v>10</v>
      </c>
      <c r="C6" s="1" t="s">
        <v>9</v>
      </c>
      <c r="D6" s="1">
        <v>52.8</v>
      </c>
      <c r="E6" s="8"/>
      <c r="F6" s="1">
        <f t="shared" ref="F6:F46" si="0">D6*E6</f>
        <v>0</v>
      </c>
    </row>
    <row r="7" spans="1:7" x14ac:dyDescent="0.25">
      <c r="A7" s="1">
        <v>3</v>
      </c>
      <c r="B7" s="4" t="s">
        <v>11</v>
      </c>
      <c r="C7" s="1" t="s">
        <v>9</v>
      </c>
      <c r="D7" s="1">
        <v>52.8</v>
      </c>
      <c r="E7" s="8"/>
      <c r="F7" s="1">
        <f t="shared" si="0"/>
        <v>0</v>
      </c>
    </row>
    <row r="8" spans="1:7" ht="30" x14ac:dyDescent="0.25">
      <c r="A8" s="1">
        <v>4</v>
      </c>
      <c r="B8" s="4" t="s">
        <v>12</v>
      </c>
      <c r="C8" s="1" t="s">
        <v>9</v>
      </c>
      <c r="D8" s="1">
        <v>52.8</v>
      </c>
      <c r="E8" s="8"/>
      <c r="F8" s="1">
        <f t="shared" si="0"/>
        <v>0</v>
      </c>
    </row>
    <row r="9" spans="1:7" ht="30" x14ac:dyDescent="0.25">
      <c r="A9" s="1">
        <v>5</v>
      </c>
      <c r="B9" s="4" t="s">
        <v>13</v>
      </c>
      <c r="C9" s="1" t="s">
        <v>9</v>
      </c>
      <c r="D9" s="1">
        <v>52.8</v>
      </c>
      <c r="E9" s="8"/>
      <c r="F9" s="1">
        <f t="shared" si="0"/>
        <v>0</v>
      </c>
    </row>
    <row r="10" spans="1:7" ht="30" x14ac:dyDescent="0.25">
      <c r="A10" s="1">
        <v>6</v>
      </c>
      <c r="B10" s="4" t="s">
        <v>14</v>
      </c>
      <c r="C10" s="1" t="s">
        <v>9</v>
      </c>
      <c r="D10" s="1">
        <v>52.8</v>
      </c>
      <c r="E10" s="8"/>
      <c r="F10" s="1">
        <f t="shared" si="0"/>
        <v>0</v>
      </c>
    </row>
    <row r="11" spans="1:7" x14ac:dyDescent="0.25">
      <c r="A11" s="3"/>
      <c r="B11" s="5" t="s">
        <v>15</v>
      </c>
      <c r="C11" s="3"/>
      <c r="D11" s="3"/>
      <c r="E11" s="10"/>
      <c r="F11" s="3"/>
    </row>
    <row r="12" spans="1:7" ht="30" x14ac:dyDescent="0.25">
      <c r="A12" s="1">
        <v>7</v>
      </c>
      <c r="B12" s="4" t="s">
        <v>16</v>
      </c>
      <c r="C12" s="1" t="s">
        <v>9</v>
      </c>
      <c r="D12" s="1">
        <v>5.2</v>
      </c>
      <c r="E12" s="8"/>
      <c r="F12" s="1">
        <f t="shared" si="0"/>
        <v>0</v>
      </c>
    </row>
    <row r="13" spans="1:7" x14ac:dyDescent="0.25">
      <c r="A13" s="1">
        <v>8</v>
      </c>
      <c r="B13" s="4" t="s">
        <v>17</v>
      </c>
      <c r="C13" s="1" t="s">
        <v>18</v>
      </c>
      <c r="D13" s="1">
        <v>64</v>
      </c>
      <c r="E13" s="8"/>
      <c r="F13" s="1">
        <f t="shared" si="0"/>
        <v>0</v>
      </c>
    </row>
    <row r="14" spans="1:7" x14ac:dyDescent="0.25">
      <c r="A14" s="1">
        <v>9</v>
      </c>
      <c r="B14" s="4" t="s">
        <v>19</v>
      </c>
      <c r="C14" s="1" t="s">
        <v>18</v>
      </c>
      <c r="D14" s="1">
        <v>64</v>
      </c>
      <c r="E14" s="8"/>
      <c r="F14" s="1">
        <f t="shared" si="0"/>
        <v>0</v>
      </c>
    </row>
    <row r="15" spans="1:7" x14ac:dyDescent="0.25">
      <c r="A15" s="1">
        <v>10</v>
      </c>
      <c r="B15" s="4" t="s">
        <v>20</v>
      </c>
      <c r="C15" s="1" t="s">
        <v>21</v>
      </c>
      <c r="D15" s="1">
        <v>40</v>
      </c>
      <c r="E15" s="8"/>
      <c r="F15" s="1">
        <f t="shared" si="0"/>
        <v>0</v>
      </c>
    </row>
    <row r="16" spans="1:7" x14ac:dyDescent="0.25">
      <c r="A16" s="3"/>
      <c r="B16" s="5" t="s">
        <v>22</v>
      </c>
      <c r="C16" s="3"/>
      <c r="D16" s="3"/>
      <c r="E16" s="10"/>
      <c r="F16" s="3"/>
    </row>
    <row r="17" spans="1:6" ht="30" x14ac:dyDescent="0.25">
      <c r="A17" s="1">
        <v>11</v>
      </c>
      <c r="B17" s="4" t="s">
        <v>23</v>
      </c>
      <c r="C17" s="1" t="s">
        <v>9</v>
      </c>
      <c r="D17" s="1">
        <v>2.8</v>
      </c>
      <c r="E17" s="8"/>
      <c r="F17" s="1">
        <f t="shared" si="0"/>
        <v>0</v>
      </c>
    </row>
    <row r="18" spans="1:6" ht="30" x14ac:dyDescent="0.25">
      <c r="A18" s="1">
        <v>12</v>
      </c>
      <c r="B18" s="4" t="s">
        <v>24</v>
      </c>
      <c r="C18" s="1" t="s">
        <v>9</v>
      </c>
      <c r="D18" s="1">
        <v>2.8</v>
      </c>
      <c r="E18" s="8"/>
      <c r="F18" s="1">
        <f t="shared" si="0"/>
        <v>0</v>
      </c>
    </row>
    <row r="19" spans="1:6" ht="30" x14ac:dyDescent="0.25">
      <c r="A19" s="1">
        <v>13</v>
      </c>
      <c r="B19" s="4" t="s">
        <v>25</v>
      </c>
      <c r="C19" s="1" t="s">
        <v>21</v>
      </c>
      <c r="D19" s="1">
        <v>7</v>
      </c>
      <c r="E19" s="8"/>
      <c r="F19" s="1">
        <f t="shared" si="0"/>
        <v>0</v>
      </c>
    </row>
    <row r="20" spans="1:6" x14ac:dyDescent="0.25">
      <c r="A20" s="3"/>
      <c r="B20" s="5" t="s">
        <v>26</v>
      </c>
      <c r="C20" s="3"/>
      <c r="D20" s="3"/>
      <c r="E20" s="10"/>
      <c r="F20" s="3"/>
    </row>
    <row r="21" spans="1:6" ht="30" x14ac:dyDescent="0.25">
      <c r="A21" s="1">
        <v>14</v>
      </c>
      <c r="B21" s="4" t="s">
        <v>27</v>
      </c>
      <c r="C21" s="1" t="s">
        <v>28</v>
      </c>
      <c r="D21" s="1">
        <v>51.951999999999998</v>
      </c>
      <c r="E21" s="8"/>
      <c r="F21" s="1">
        <f t="shared" si="0"/>
        <v>0</v>
      </c>
    </row>
    <row r="22" spans="1:6" ht="30" x14ac:dyDescent="0.25">
      <c r="A22" s="1">
        <v>15</v>
      </c>
      <c r="B22" s="4" t="s">
        <v>29</v>
      </c>
      <c r="C22" s="1" t="s">
        <v>28</v>
      </c>
      <c r="D22" s="1">
        <v>51.951999999999998</v>
      </c>
      <c r="E22" s="8"/>
      <c r="F22" s="1">
        <f t="shared" si="0"/>
        <v>0</v>
      </c>
    </row>
    <row r="23" spans="1:6" x14ac:dyDescent="0.25">
      <c r="A23" s="3"/>
      <c r="B23" s="5" t="s">
        <v>30</v>
      </c>
      <c r="C23" s="3"/>
      <c r="D23" s="3"/>
      <c r="E23" s="10"/>
      <c r="F23" s="3"/>
    </row>
    <row r="24" spans="1:6" x14ac:dyDescent="0.25">
      <c r="A24" s="1">
        <v>16</v>
      </c>
      <c r="B24" s="4" t="s">
        <v>31</v>
      </c>
      <c r="C24" s="1" t="s">
        <v>28</v>
      </c>
      <c r="D24" s="1">
        <v>57.613999999999997</v>
      </c>
      <c r="E24" s="8"/>
      <c r="F24" s="1">
        <f t="shared" si="0"/>
        <v>0</v>
      </c>
    </row>
    <row r="25" spans="1:6" x14ac:dyDescent="0.25">
      <c r="A25" s="1">
        <v>17</v>
      </c>
      <c r="B25" s="4" t="s">
        <v>32</v>
      </c>
      <c r="E25" s="8"/>
      <c r="F25" s="1">
        <f t="shared" si="0"/>
        <v>0</v>
      </c>
    </row>
    <row r="26" spans="1:6" x14ac:dyDescent="0.25">
      <c r="A26" s="3"/>
      <c r="B26" s="5" t="s">
        <v>33</v>
      </c>
      <c r="C26" s="3"/>
      <c r="D26" s="3"/>
      <c r="E26" s="10"/>
      <c r="F26" s="3"/>
    </row>
    <row r="27" spans="1:6" x14ac:dyDescent="0.25">
      <c r="A27" s="1">
        <v>18</v>
      </c>
      <c r="B27" s="4" t="s">
        <v>34</v>
      </c>
      <c r="C27" s="1" t="s">
        <v>21</v>
      </c>
      <c r="D27" s="1">
        <v>87.6</v>
      </c>
      <c r="E27" s="8"/>
      <c r="F27" s="1">
        <f t="shared" si="0"/>
        <v>0</v>
      </c>
    </row>
    <row r="28" spans="1:6" x14ac:dyDescent="0.25">
      <c r="A28" s="1">
        <v>19</v>
      </c>
      <c r="B28" s="4" t="s">
        <v>35</v>
      </c>
      <c r="C28" s="1" t="s">
        <v>36</v>
      </c>
      <c r="D28" s="1">
        <v>1</v>
      </c>
      <c r="E28" s="8"/>
      <c r="F28" s="1">
        <f t="shared" si="0"/>
        <v>0</v>
      </c>
    </row>
    <row r="29" spans="1:6" x14ac:dyDescent="0.25">
      <c r="A29" s="1">
        <v>20</v>
      </c>
      <c r="B29" s="4" t="s">
        <v>37</v>
      </c>
      <c r="C29" s="1" t="s">
        <v>18</v>
      </c>
      <c r="D29" s="1">
        <v>140</v>
      </c>
      <c r="E29" s="8"/>
      <c r="F29" s="1">
        <f t="shared" si="0"/>
        <v>0</v>
      </c>
    </row>
    <row r="30" spans="1:6" x14ac:dyDescent="0.25">
      <c r="A30" s="1">
        <v>21</v>
      </c>
      <c r="B30" s="4" t="s">
        <v>38</v>
      </c>
      <c r="C30" s="1" t="s">
        <v>18</v>
      </c>
      <c r="D30" s="1">
        <v>140</v>
      </c>
      <c r="E30" s="8"/>
      <c r="F30" s="1">
        <f t="shared" si="0"/>
        <v>0</v>
      </c>
    </row>
    <row r="31" spans="1:6" x14ac:dyDescent="0.25">
      <c r="A31" s="1">
        <v>22</v>
      </c>
      <c r="B31" s="4" t="s">
        <v>39</v>
      </c>
      <c r="C31" s="1" t="s">
        <v>40</v>
      </c>
      <c r="D31" s="1">
        <v>16</v>
      </c>
      <c r="E31" s="8"/>
      <c r="F31" s="1">
        <f t="shared" si="0"/>
        <v>0</v>
      </c>
    </row>
    <row r="32" spans="1:6" x14ac:dyDescent="0.25">
      <c r="A32" s="3" t="s">
        <v>41</v>
      </c>
      <c r="B32" s="5"/>
      <c r="C32" s="3"/>
      <c r="D32" s="3"/>
      <c r="E32" s="10"/>
      <c r="F32" s="3"/>
    </row>
    <row r="33" spans="1:6" x14ac:dyDescent="0.25">
      <c r="A33" s="1">
        <v>23</v>
      </c>
      <c r="B33" s="1" t="s">
        <v>42</v>
      </c>
      <c r="C33" s="1" t="s">
        <v>40</v>
      </c>
      <c r="D33" s="1">
        <v>4</v>
      </c>
      <c r="E33" s="8"/>
      <c r="F33" s="1">
        <f t="shared" si="0"/>
        <v>0</v>
      </c>
    </row>
    <row r="34" spans="1:6" x14ac:dyDescent="0.25">
      <c r="B34" s="1" t="s">
        <v>43</v>
      </c>
      <c r="C34" s="1" t="s">
        <v>36</v>
      </c>
      <c r="D34" s="1">
        <v>1</v>
      </c>
      <c r="E34" s="8"/>
      <c r="F34" s="1">
        <f t="shared" si="0"/>
        <v>0</v>
      </c>
    </row>
    <row r="35" spans="1:6" x14ac:dyDescent="0.25">
      <c r="B35" s="1" t="s">
        <v>44</v>
      </c>
      <c r="C35" s="1" t="s">
        <v>40</v>
      </c>
      <c r="D35" s="1">
        <v>4</v>
      </c>
      <c r="E35" s="8"/>
      <c r="F35" s="1">
        <f t="shared" si="0"/>
        <v>0</v>
      </c>
    </row>
    <row r="36" spans="1:6" x14ac:dyDescent="0.25">
      <c r="B36" s="1" t="s">
        <v>45</v>
      </c>
      <c r="C36" s="1" t="s">
        <v>36</v>
      </c>
      <c r="D36" s="1">
        <v>1</v>
      </c>
      <c r="E36" s="8"/>
      <c r="F36" s="1">
        <f t="shared" si="0"/>
        <v>0</v>
      </c>
    </row>
    <row r="37" spans="1:6" x14ac:dyDescent="0.25">
      <c r="B37" s="1" t="s">
        <v>46</v>
      </c>
      <c r="C37" s="1" t="s">
        <v>36</v>
      </c>
      <c r="D37" s="1">
        <v>1</v>
      </c>
      <c r="E37" s="8"/>
      <c r="F37" s="1">
        <f t="shared" si="0"/>
        <v>0</v>
      </c>
    </row>
    <row r="38" spans="1:6" x14ac:dyDescent="0.25">
      <c r="B38" s="1" t="s">
        <v>47</v>
      </c>
      <c r="C38" s="1" t="s">
        <v>36</v>
      </c>
      <c r="D38" s="1">
        <v>1</v>
      </c>
      <c r="E38" s="8"/>
      <c r="F38" s="1">
        <f t="shared" si="0"/>
        <v>0</v>
      </c>
    </row>
    <row r="39" spans="1:6" x14ac:dyDescent="0.25">
      <c r="B39" s="1" t="s">
        <v>48</v>
      </c>
      <c r="C39" s="1" t="s">
        <v>36</v>
      </c>
      <c r="D39" s="1">
        <v>1</v>
      </c>
      <c r="E39" s="8"/>
      <c r="F39" s="1">
        <f t="shared" si="0"/>
        <v>0</v>
      </c>
    </row>
    <row r="40" spans="1:6" x14ac:dyDescent="0.25">
      <c r="B40" s="1" t="s">
        <v>49</v>
      </c>
      <c r="C40" s="1" t="s">
        <v>36</v>
      </c>
      <c r="D40" s="1">
        <v>1</v>
      </c>
      <c r="E40" s="8"/>
      <c r="F40" s="1">
        <f t="shared" si="0"/>
        <v>0</v>
      </c>
    </row>
    <row r="41" spans="1:6" x14ac:dyDescent="0.25">
      <c r="B41" s="1" t="s">
        <v>50</v>
      </c>
      <c r="C41" s="1" t="s">
        <v>36</v>
      </c>
      <c r="D41" s="1">
        <v>1</v>
      </c>
      <c r="E41" s="8"/>
      <c r="F41" s="1">
        <f t="shared" si="0"/>
        <v>0</v>
      </c>
    </row>
    <row r="42" spans="1:6" x14ac:dyDescent="0.25">
      <c r="B42" s="1" t="s">
        <v>51</v>
      </c>
      <c r="C42" s="1" t="s">
        <v>40</v>
      </c>
      <c r="D42" s="1">
        <v>16</v>
      </c>
      <c r="E42" s="8"/>
      <c r="F42" s="1">
        <f t="shared" si="0"/>
        <v>0</v>
      </c>
    </row>
    <row r="43" spans="1:6" x14ac:dyDescent="0.25">
      <c r="B43" s="1" t="s">
        <v>52</v>
      </c>
      <c r="C43" s="1" t="s">
        <v>40</v>
      </c>
      <c r="D43" s="1">
        <v>8</v>
      </c>
      <c r="E43" s="8"/>
      <c r="F43" s="1">
        <f t="shared" si="0"/>
        <v>0</v>
      </c>
    </row>
    <row r="44" spans="1:6" x14ac:dyDescent="0.25">
      <c r="B44" s="1" t="s">
        <v>53</v>
      </c>
      <c r="C44" s="1" t="s">
        <v>40</v>
      </c>
      <c r="D44" s="1">
        <v>1</v>
      </c>
      <c r="E44" s="8"/>
      <c r="F44" s="1">
        <f t="shared" si="0"/>
        <v>0</v>
      </c>
    </row>
    <row r="45" spans="1:6" x14ac:dyDescent="0.25">
      <c r="B45" s="1" t="s">
        <v>54</v>
      </c>
      <c r="C45" s="1" t="s">
        <v>40</v>
      </c>
      <c r="D45" s="1">
        <v>2</v>
      </c>
      <c r="E45" s="8"/>
      <c r="F45" s="1">
        <f t="shared" si="0"/>
        <v>0</v>
      </c>
    </row>
    <row r="46" spans="1:6" x14ac:dyDescent="0.25">
      <c r="B46" s="1" t="s">
        <v>55</v>
      </c>
      <c r="C46" s="1" t="s">
        <v>36</v>
      </c>
      <c r="D46" s="1">
        <v>1</v>
      </c>
      <c r="E46" s="8"/>
      <c r="F46" s="1">
        <f t="shared" si="0"/>
        <v>0</v>
      </c>
    </row>
    <row r="47" spans="1:6" x14ac:dyDescent="0.25">
      <c r="E47" s="8"/>
    </row>
    <row r="48" spans="1:6" x14ac:dyDescent="0.25">
      <c r="E48" s="8"/>
    </row>
    <row r="49" spans="5:6" x14ac:dyDescent="0.25">
      <c r="E49" s="2" t="s">
        <v>56</v>
      </c>
      <c r="F49" s="2">
        <f>SUM(F5:F48)</f>
        <v>0</v>
      </c>
    </row>
  </sheetData>
  <sheetProtection algorithmName="SHA-512" hashValue="WjiNvdiwM9+j6Ci3O9CFMxwDk3hvZ/6w1DCyTqzSdescpIytwiH0ASh790EZaWv2S0cXE2vm7FmSwhlqWfNOgw==" saltValue="lUP8uzdXRABae0PkatjLWQ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Mádlová Iva</cp:lastModifiedBy>
  <dcterms:created xsi:type="dcterms:W3CDTF">2020-08-26T14:02:29Z</dcterms:created>
  <dcterms:modified xsi:type="dcterms:W3CDTF">2020-10-26T14:40:00Z</dcterms:modified>
</cp:coreProperties>
</file>