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7790" activeTab="0"/>
  </bookViews>
  <sheets>
    <sheet name="Zakázka ČZU Bloky a sešity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<sst xmlns="http://schemas.openxmlformats.org/spreadsheetml/2006/main" count="130" uniqueCount="43">
  <si>
    <t>Název produktu</t>
  </si>
  <si>
    <t>Dostupné velikosti</t>
  </si>
  <si>
    <t>Dostupné barvy</t>
  </si>
  <si>
    <t>Potisk</t>
  </si>
  <si>
    <t>jednostranný</t>
  </si>
  <si>
    <t>Barevnost potisku</t>
  </si>
  <si>
    <t>Velikost potisku</t>
  </si>
  <si>
    <t>Odběr</t>
  </si>
  <si>
    <t>Poptávané zboží</t>
  </si>
  <si>
    <t>Požadavky</t>
  </si>
  <si>
    <t>Technologie potisku</t>
  </si>
  <si>
    <t>Trhací blok, 50 listů, 100g ofset, rozměry 160 x 80 mm</t>
  </si>
  <si>
    <t>Doba dodání od potvrzení náhledů</t>
  </si>
  <si>
    <t>ČZU To Do list</t>
  </si>
  <si>
    <t>Specifikace nabízeného produktu</t>
  </si>
  <si>
    <t>Trhací lepený blok, 40 listů, spodní karton, 100g ofset, formát A5</t>
  </si>
  <si>
    <t>Celková cena za zakázku bez DPH</t>
  </si>
  <si>
    <t>ČZU Blok lepený, formát A5</t>
  </si>
  <si>
    <t>Cena za kus bez DPH (včetně poštovného)</t>
  </si>
  <si>
    <t>Cena celkem bez DPH (včetně poštovného)</t>
  </si>
  <si>
    <t>viz grafická vizualizace - motiv ČZU zelená</t>
  </si>
  <si>
    <t>viz grafická vizualizace  - motiv ČZU hnědá</t>
  </si>
  <si>
    <t>viz grafická vizualizace  - motiv Jeník</t>
  </si>
  <si>
    <t>viz grafická vizualizace  - motiv GreenLife</t>
  </si>
  <si>
    <t>viz grafická vizualizace  - motiv ČZU zelená</t>
  </si>
  <si>
    <t>přebal jednostranný, vnitřní listy oboustranný</t>
  </si>
  <si>
    <r>
      <t xml:space="preserve">Přebal sešitu z pevnějšího matného papíru (180 - 200g/m2), vnitřní listy stránek - </t>
    </r>
    <r>
      <rPr>
        <b/>
        <sz val="11"/>
        <color theme="1"/>
        <rFont val="Calibri"/>
        <family val="2"/>
        <scheme val="minor"/>
      </rPr>
      <t>tečkované</t>
    </r>
    <r>
      <rPr>
        <sz val="11"/>
        <color theme="1"/>
        <rFont val="Calibri"/>
        <family val="2"/>
        <scheme val="minor"/>
      </rPr>
      <t>, gramáž listů 80g/m2, 40 listů, motiv na vnější přebal viz příloha, vazba šitá sponkou</t>
    </r>
  </si>
  <si>
    <r>
      <t xml:space="preserve">Přebal sešitu z pevnějšího matného papíru (180 - 200g/m2), vnitřní listy stránek - </t>
    </r>
    <r>
      <rPr>
        <b/>
        <sz val="11"/>
        <color theme="1"/>
        <rFont val="Calibri"/>
        <family val="2"/>
        <scheme val="minor"/>
      </rPr>
      <t>linkované</t>
    </r>
    <r>
      <rPr>
        <sz val="11"/>
        <color theme="1"/>
        <rFont val="Calibri"/>
        <family val="2"/>
        <scheme val="minor"/>
      </rPr>
      <t>, gramáž listů 80g/m2, 40 listů, motiv na vnější přebal viz příloha, vazba šitá sponkou</t>
    </r>
  </si>
  <si>
    <r>
      <t xml:space="preserve">Přebal sešitu z pevnějšího matného papíru (180 - 200g/m2), vnitřní listy stránek - </t>
    </r>
    <r>
      <rPr>
        <b/>
        <sz val="11"/>
        <color theme="1"/>
        <rFont val="Calibri"/>
        <family val="2"/>
        <scheme val="minor"/>
      </rPr>
      <t>čisté</t>
    </r>
    <r>
      <rPr>
        <sz val="11"/>
        <color theme="1"/>
        <rFont val="Calibri"/>
        <family val="2"/>
        <scheme val="minor"/>
      </rPr>
      <t>, gramáž listů 80g/m2, 40 listů, motiv na vnější přebal viz příloha, vazba šitá sponkou</t>
    </r>
  </si>
  <si>
    <t>ČZU Sešit zelená, formát A4</t>
  </si>
  <si>
    <t>ČZU Sešit hnědá , formát A4</t>
  </si>
  <si>
    <t>ČZU Sešit greenlife, formát A4</t>
  </si>
  <si>
    <t>ČZU Sešit zelená, formát A5</t>
  </si>
  <si>
    <t>ČZU Sešit greenlife, formát A5</t>
  </si>
  <si>
    <t>jednobarevný, viz grafická vizualizace</t>
  </si>
  <si>
    <r>
      <t xml:space="preserve">Přebal sešitu z pevnějšího matného papíru natural barva (180 - 200g/m2), vnitřní listy stránek - </t>
    </r>
    <r>
      <rPr>
        <b/>
        <sz val="11"/>
        <color theme="1"/>
        <rFont val="Calibri"/>
        <family val="2"/>
        <scheme val="minor"/>
      </rPr>
      <t>linkované</t>
    </r>
    <r>
      <rPr>
        <sz val="11"/>
        <color theme="1"/>
        <rFont val="Calibri"/>
        <family val="2"/>
        <scheme val="minor"/>
      </rPr>
      <t>, gramáž listů 80g/m2, 40 listů, motiv na vnější přebal viz příloha, vazba šitá sponkou</t>
    </r>
  </si>
  <si>
    <r>
      <t xml:space="preserve">Přebal sešitu z pevnějšího matného papíru natural barva (180 - 200g/m2), vnitřní listy stránek - </t>
    </r>
    <r>
      <rPr>
        <b/>
        <sz val="11"/>
        <color theme="1"/>
        <rFont val="Calibri"/>
        <family val="2"/>
        <scheme val="minor"/>
      </rPr>
      <t>tečkované</t>
    </r>
    <r>
      <rPr>
        <sz val="11"/>
        <color theme="1"/>
        <rFont val="Calibri"/>
        <family val="2"/>
        <scheme val="minor"/>
      </rPr>
      <t>, gramáž listů 80g/m2, 40 listů, motiv na vnější přebal viz příloha, vazba šitá sponkou</t>
    </r>
  </si>
  <si>
    <r>
      <t xml:space="preserve">Přebal sešitu z pevnějšího matného papírunatural barva (180 - 200g/m2), vnitřní listy stránek - </t>
    </r>
    <r>
      <rPr>
        <b/>
        <sz val="11"/>
        <color theme="1"/>
        <rFont val="Calibri"/>
        <family val="2"/>
        <scheme val="minor"/>
      </rPr>
      <t>čisté</t>
    </r>
    <r>
      <rPr>
        <sz val="11"/>
        <color theme="1"/>
        <rFont val="Calibri"/>
        <family val="2"/>
        <scheme val="minor"/>
      </rPr>
      <t>, gramáž listů 80g/m2, 40 listů, motiv na vnější přebal viz příloha, vazba šitá sponkou</t>
    </r>
  </si>
  <si>
    <r>
      <t xml:space="preserve">Přebal sešitu z pevnějšího matného papíru natural barva (180 - 200g/m2), vnitřní listy stránek - </t>
    </r>
    <r>
      <rPr>
        <b/>
        <sz val="11"/>
        <color theme="1"/>
        <rFont val="Calibri"/>
        <family val="2"/>
        <scheme val="minor"/>
      </rPr>
      <t>čisté</t>
    </r>
    <r>
      <rPr>
        <sz val="11"/>
        <color theme="1"/>
        <rFont val="Calibri"/>
        <family val="2"/>
        <scheme val="minor"/>
      </rPr>
      <t>, gramáž listů 80g/m2, 40 listů, motiv na vnější přebal viz příloha, vazba šitá sponkou</t>
    </r>
  </si>
  <si>
    <t>ČZU Sešit hnědá, formát A5</t>
  </si>
  <si>
    <t>ČZU Sešit Jeník, formát A5</t>
  </si>
  <si>
    <t>ČZU Sešit Jeník, formát A4</t>
  </si>
  <si>
    <t>18 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</si>
</sst>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0" fillId="0" borderId="0" xfId="0" applyBorder="1"/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/>
    <xf numFmtId="0" fontId="0" fillId="2" borderId="9" xfId="0" applyFill="1" applyBorder="1"/>
    <xf numFmtId="0" fontId="0" fillId="0" borderId="12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13BD3-6F97-47ED-81A5-BC4FFB9AB35B}">
  <sheetPr>
    <pageSetUpPr fitToPage="1"/>
  </sheetPr>
  <dimension ref="A1:N26"/>
  <sheetViews>
    <sheetView tabSelected="1" zoomScale="70" zoomScaleNormal="70" workbookViewId="0" topLeftCell="A1">
      <selection activeCell="K9" sqref="K9"/>
    </sheetView>
  </sheetViews>
  <sheetFormatPr defaultColWidth="9.140625" defaultRowHeight="15"/>
  <cols>
    <col min="1" max="1" width="26.421875" style="28" customWidth="1"/>
    <col min="2" max="2" width="39.57421875" style="0" customWidth="1"/>
    <col min="3" max="3" width="18.7109375" style="0" hidden="1" customWidth="1"/>
    <col min="4" max="4" width="27.57421875" style="0" customWidth="1"/>
    <col min="5" max="5" width="20.7109375" style="0" hidden="1" customWidth="1"/>
    <col min="6" max="6" width="3.28125" style="0" hidden="1" customWidth="1"/>
    <col min="7" max="7" width="16.8515625" style="0" customWidth="1"/>
    <col min="8" max="8" width="21.57421875" style="0" customWidth="1"/>
    <col min="9" max="9" width="19.8515625" style="0" customWidth="1"/>
    <col min="10" max="10" width="21.8515625" style="0" hidden="1" customWidth="1"/>
    <col min="11" max="11" width="21.7109375" style="36" customWidth="1"/>
    <col min="12" max="12" width="16.00390625" style="0" customWidth="1"/>
    <col min="13" max="13" width="19.57421875" style="0" customWidth="1"/>
    <col min="14" max="14" width="20.8515625" style="0" customWidth="1"/>
  </cols>
  <sheetData>
    <row r="1" spans="1:14" ht="45.75" thickBot="1">
      <c r="A1" s="37" t="s">
        <v>8</v>
      </c>
      <c r="B1" s="38" t="s">
        <v>9</v>
      </c>
      <c r="C1" s="38" t="s">
        <v>0</v>
      </c>
      <c r="D1" s="39" t="s">
        <v>14</v>
      </c>
      <c r="E1" s="38" t="s">
        <v>1</v>
      </c>
      <c r="F1" s="38" t="s">
        <v>2</v>
      </c>
      <c r="G1" s="38" t="s">
        <v>3</v>
      </c>
      <c r="H1" s="38" t="s">
        <v>5</v>
      </c>
      <c r="I1" s="40" t="s">
        <v>10</v>
      </c>
      <c r="J1" s="41" t="s">
        <v>6</v>
      </c>
      <c r="K1" s="42" t="s">
        <v>12</v>
      </c>
      <c r="L1" s="43" t="s">
        <v>7</v>
      </c>
      <c r="M1" s="39" t="s">
        <v>18</v>
      </c>
      <c r="N1" s="44" t="s">
        <v>19</v>
      </c>
    </row>
    <row r="2" spans="1:14" ht="59.25" customHeight="1">
      <c r="A2" s="13" t="s">
        <v>29</v>
      </c>
      <c r="B2" s="14" t="s">
        <v>26</v>
      </c>
      <c r="C2" s="15"/>
      <c r="D2" s="16"/>
      <c r="E2" s="15"/>
      <c r="F2" s="15"/>
      <c r="G2" s="17" t="s">
        <v>25</v>
      </c>
      <c r="H2" s="18" t="s">
        <v>20</v>
      </c>
      <c r="I2" s="11"/>
      <c r="J2" s="31"/>
      <c r="K2" s="9" t="s">
        <v>42</v>
      </c>
      <c r="L2" s="34">
        <v>500</v>
      </c>
      <c r="M2" s="16"/>
      <c r="N2" s="19">
        <f>L2*M2</f>
        <v>0</v>
      </c>
    </row>
    <row r="3" spans="1:14" ht="75">
      <c r="A3" s="20" t="s">
        <v>29</v>
      </c>
      <c r="B3" s="4" t="s">
        <v>28</v>
      </c>
      <c r="C3" s="3"/>
      <c r="D3" s="7"/>
      <c r="E3" s="3"/>
      <c r="F3" s="3"/>
      <c r="G3" s="2" t="s">
        <v>25</v>
      </c>
      <c r="H3" s="8" t="s">
        <v>20</v>
      </c>
      <c r="I3" s="7"/>
      <c r="J3" s="29"/>
      <c r="K3" s="2" t="s">
        <v>42</v>
      </c>
      <c r="L3" s="32">
        <v>500</v>
      </c>
      <c r="M3" s="7"/>
      <c r="N3" s="21">
        <f aca="true" t="shared" si="0" ref="N3:N21">L3*M3</f>
        <v>0</v>
      </c>
    </row>
    <row r="4" spans="1:14" ht="75.75" thickBot="1">
      <c r="A4" s="20" t="s">
        <v>29</v>
      </c>
      <c r="B4" s="4" t="s">
        <v>27</v>
      </c>
      <c r="C4" s="3"/>
      <c r="D4" s="7"/>
      <c r="E4" s="3"/>
      <c r="F4" s="3"/>
      <c r="G4" s="2" t="s">
        <v>25</v>
      </c>
      <c r="H4" s="26" t="s">
        <v>20</v>
      </c>
      <c r="I4" s="24"/>
      <c r="J4" s="30"/>
      <c r="K4" s="26" t="s">
        <v>42</v>
      </c>
      <c r="L4" s="33">
        <v>500</v>
      </c>
      <c r="M4" s="7"/>
      <c r="N4" s="21">
        <f t="shared" si="0"/>
        <v>0</v>
      </c>
    </row>
    <row r="5" spans="1:14" ht="75">
      <c r="A5" s="13" t="s">
        <v>30</v>
      </c>
      <c r="B5" s="14" t="s">
        <v>36</v>
      </c>
      <c r="C5" s="15"/>
      <c r="D5" s="16"/>
      <c r="E5" s="15"/>
      <c r="F5" s="15"/>
      <c r="G5" s="17" t="s">
        <v>25</v>
      </c>
      <c r="H5" s="12" t="s">
        <v>21</v>
      </c>
      <c r="I5" s="11"/>
      <c r="J5" s="31"/>
      <c r="K5" s="9" t="s">
        <v>42</v>
      </c>
      <c r="L5" s="34">
        <v>500</v>
      </c>
      <c r="M5" s="16"/>
      <c r="N5" s="19">
        <f t="shared" si="0"/>
        <v>0</v>
      </c>
    </row>
    <row r="6" spans="1:14" ht="75">
      <c r="A6" s="20" t="s">
        <v>30</v>
      </c>
      <c r="B6" s="4" t="s">
        <v>37</v>
      </c>
      <c r="C6" s="3"/>
      <c r="D6" s="7"/>
      <c r="E6" s="3"/>
      <c r="F6" s="3"/>
      <c r="G6" s="2" t="s">
        <v>25</v>
      </c>
      <c r="H6" s="8" t="s">
        <v>21</v>
      </c>
      <c r="I6" s="7"/>
      <c r="J6" s="29"/>
      <c r="K6" s="2" t="s">
        <v>42</v>
      </c>
      <c r="L6" s="32">
        <v>500</v>
      </c>
      <c r="M6" s="7"/>
      <c r="N6" s="21">
        <f t="shared" si="0"/>
        <v>0</v>
      </c>
    </row>
    <row r="7" spans="1:14" ht="75.75" thickBot="1">
      <c r="A7" s="20" t="s">
        <v>30</v>
      </c>
      <c r="B7" s="4" t="s">
        <v>35</v>
      </c>
      <c r="C7" s="3"/>
      <c r="D7" s="7"/>
      <c r="E7" s="3"/>
      <c r="F7" s="3"/>
      <c r="G7" s="2" t="s">
        <v>25</v>
      </c>
      <c r="H7" s="26" t="s">
        <v>21</v>
      </c>
      <c r="I7" s="24"/>
      <c r="J7" s="30"/>
      <c r="K7" s="25" t="s">
        <v>42</v>
      </c>
      <c r="L7" s="33">
        <v>500</v>
      </c>
      <c r="M7" s="7"/>
      <c r="N7" s="21">
        <f t="shared" si="0"/>
        <v>0</v>
      </c>
    </row>
    <row r="8" spans="1:14" ht="75">
      <c r="A8" s="13" t="s">
        <v>41</v>
      </c>
      <c r="B8" s="14" t="s">
        <v>28</v>
      </c>
      <c r="C8" s="15"/>
      <c r="D8" s="16"/>
      <c r="E8" s="15"/>
      <c r="F8" s="15"/>
      <c r="G8" s="17" t="s">
        <v>25</v>
      </c>
      <c r="H8" s="12" t="s">
        <v>22</v>
      </c>
      <c r="I8" s="11"/>
      <c r="J8" s="31"/>
      <c r="K8" s="9" t="s">
        <v>42</v>
      </c>
      <c r="L8" s="34">
        <v>500</v>
      </c>
      <c r="M8" s="16"/>
      <c r="N8" s="19">
        <f t="shared" si="0"/>
        <v>0</v>
      </c>
    </row>
    <row r="9" spans="1:14" ht="75.75" thickBot="1">
      <c r="A9" s="22" t="s">
        <v>41</v>
      </c>
      <c r="B9" s="25" t="s">
        <v>27</v>
      </c>
      <c r="C9" s="23"/>
      <c r="D9" s="24"/>
      <c r="E9" s="23"/>
      <c r="F9" s="23"/>
      <c r="G9" s="25" t="s">
        <v>25</v>
      </c>
      <c r="H9" s="26" t="s">
        <v>22</v>
      </c>
      <c r="I9" s="24"/>
      <c r="J9" s="30"/>
      <c r="K9" s="25" t="s">
        <v>42</v>
      </c>
      <c r="L9" s="33">
        <v>500</v>
      </c>
      <c r="M9" s="24"/>
      <c r="N9" s="27">
        <f t="shared" si="0"/>
        <v>0</v>
      </c>
    </row>
    <row r="10" spans="1:14" ht="75">
      <c r="A10" s="13" t="s">
        <v>31</v>
      </c>
      <c r="B10" s="14" t="s">
        <v>28</v>
      </c>
      <c r="C10" s="15"/>
      <c r="D10" s="16"/>
      <c r="E10" s="15"/>
      <c r="F10" s="15"/>
      <c r="G10" s="17" t="s">
        <v>25</v>
      </c>
      <c r="H10" s="12" t="s">
        <v>23</v>
      </c>
      <c r="I10" s="11"/>
      <c r="J10" s="31"/>
      <c r="K10" s="9" t="s">
        <v>42</v>
      </c>
      <c r="L10" s="34">
        <v>500</v>
      </c>
      <c r="M10" s="16"/>
      <c r="N10" s="19">
        <f t="shared" si="0"/>
        <v>0</v>
      </c>
    </row>
    <row r="11" spans="1:14" ht="75.75" thickBot="1">
      <c r="A11" s="22" t="s">
        <v>31</v>
      </c>
      <c r="B11" s="25" t="s">
        <v>27</v>
      </c>
      <c r="C11" s="23"/>
      <c r="D11" s="24"/>
      <c r="E11" s="23"/>
      <c r="F11" s="23"/>
      <c r="G11" s="25" t="s">
        <v>25</v>
      </c>
      <c r="H11" s="26" t="s">
        <v>23</v>
      </c>
      <c r="I11" s="24"/>
      <c r="J11" s="30"/>
      <c r="K11" s="25" t="s">
        <v>42</v>
      </c>
      <c r="L11" s="33">
        <v>500</v>
      </c>
      <c r="M11" s="24"/>
      <c r="N11" s="27">
        <f t="shared" si="0"/>
        <v>0</v>
      </c>
    </row>
    <row r="12" spans="1:14" ht="75">
      <c r="A12" s="13" t="s">
        <v>32</v>
      </c>
      <c r="B12" s="14" t="s">
        <v>26</v>
      </c>
      <c r="C12" s="15"/>
      <c r="D12" s="16"/>
      <c r="E12" s="15"/>
      <c r="F12" s="15"/>
      <c r="G12" s="17" t="s">
        <v>25</v>
      </c>
      <c r="H12" s="12" t="s">
        <v>24</v>
      </c>
      <c r="I12" s="11"/>
      <c r="J12" s="31"/>
      <c r="K12" s="9" t="s">
        <v>42</v>
      </c>
      <c r="L12" s="34">
        <v>700</v>
      </c>
      <c r="M12" s="16"/>
      <c r="N12" s="19">
        <f t="shared" si="0"/>
        <v>0</v>
      </c>
    </row>
    <row r="13" spans="1:14" ht="75">
      <c r="A13" s="20" t="s">
        <v>32</v>
      </c>
      <c r="B13" s="4" t="s">
        <v>28</v>
      </c>
      <c r="C13" s="3"/>
      <c r="D13" s="7"/>
      <c r="E13" s="3"/>
      <c r="F13" s="3"/>
      <c r="G13" s="2" t="s">
        <v>25</v>
      </c>
      <c r="H13" s="8" t="s">
        <v>21</v>
      </c>
      <c r="I13" s="7"/>
      <c r="J13" s="29"/>
      <c r="K13" s="2" t="s">
        <v>42</v>
      </c>
      <c r="L13" s="32">
        <v>700</v>
      </c>
      <c r="M13" s="7"/>
      <c r="N13" s="21">
        <f t="shared" si="0"/>
        <v>0</v>
      </c>
    </row>
    <row r="14" spans="1:14" ht="75.75" thickBot="1">
      <c r="A14" s="20" t="s">
        <v>32</v>
      </c>
      <c r="B14" s="4" t="s">
        <v>27</v>
      </c>
      <c r="C14" s="3"/>
      <c r="D14" s="7"/>
      <c r="E14" s="3"/>
      <c r="F14" s="3"/>
      <c r="G14" s="2" t="s">
        <v>25</v>
      </c>
      <c r="H14" s="26" t="s">
        <v>22</v>
      </c>
      <c r="I14" s="24"/>
      <c r="J14" s="30"/>
      <c r="K14" s="25" t="s">
        <v>42</v>
      </c>
      <c r="L14" s="33">
        <v>700</v>
      </c>
      <c r="M14" s="7"/>
      <c r="N14" s="21">
        <f t="shared" si="0"/>
        <v>0</v>
      </c>
    </row>
    <row r="15" spans="1:14" ht="75">
      <c r="A15" s="13" t="s">
        <v>39</v>
      </c>
      <c r="B15" s="14" t="s">
        <v>36</v>
      </c>
      <c r="C15" s="15"/>
      <c r="D15" s="16"/>
      <c r="E15" s="15"/>
      <c r="F15" s="15"/>
      <c r="G15" s="17" t="s">
        <v>25</v>
      </c>
      <c r="H15" s="12" t="s">
        <v>21</v>
      </c>
      <c r="I15" s="11"/>
      <c r="J15" s="31"/>
      <c r="K15" s="9" t="s">
        <v>42</v>
      </c>
      <c r="L15" s="34">
        <v>700</v>
      </c>
      <c r="M15" s="16"/>
      <c r="N15" s="19">
        <f t="shared" si="0"/>
        <v>0</v>
      </c>
    </row>
    <row r="16" spans="1:14" ht="75">
      <c r="A16" s="20" t="s">
        <v>39</v>
      </c>
      <c r="B16" s="4" t="s">
        <v>38</v>
      </c>
      <c r="C16" s="3"/>
      <c r="D16" s="7"/>
      <c r="E16" s="3"/>
      <c r="F16" s="3"/>
      <c r="G16" s="2" t="s">
        <v>25</v>
      </c>
      <c r="H16" s="8" t="s">
        <v>21</v>
      </c>
      <c r="I16" s="7"/>
      <c r="J16" s="29"/>
      <c r="K16" s="2" t="s">
        <v>42</v>
      </c>
      <c r="L16" s="32">
        <v>700</v>
      </c>
      <c r="M16" s="7"/>
      <c r="N16" s="21">
        <f t="shared" si="0"/>
        <v>0</v>
      </c>
    </row>
    <row r="17" spans="1:14" ht="75.75" thickBot="1">
      <c r="A17" s="20" t="s">
        <v>39</v>
      </c>
      <c r="B17" s="4" t="s">
        <v>35</v>
      </c>
      <c r="C17" s="3"/>
      <c r="D17" s="7"/>
      <c r="E17" s="3"/>
      <c r="F17" s="3"/>
      <c r="G17" s="2" t="s">
        <v>25</v>
      </c>
      <c r="H17" s="26" t="s">
        <v>21</v>
      </c>
      <c r="I17" s="24"/>
      <c r="J17" s="30"/>
      <c r="K17" s="25" t="s">
        <v>42</v>
      </c>
      <c r="L17" s="33">
        <v>700</v>
      </c>
      <c r="M17" s="7"/>
      <c r="N17" s="21">
        <f t="shared" si="0"/>
        <v>0</v>
      </c>
    </row>
    <row r="18" spans="1:14" ht="75">
      <c r="A18" s="13" t="s">
        <v>40</v>
      </c>
      <c r="B18" s="14" t="s">
        <v>28</v>
      </c>
      <c r="C18" s="15"/>
      <c r="D18" s="16"/>
      <c r="E18" s="15"/>
      <c r="F18" s="15"/>
      <c r="G18" s="17" t="s">
        <v>25</v>
      </c>
      <c r="H18" s="12" t="s">
        <v>22</v>
      </c>
      <c r="I18" s="11"/>
      <c r="J18" s="31"/>
      <c r="K18" s="9" t="s">
        <v>42</v>
      </c>
      <c r="L18" s="34">
        <v>700</v>
      </c>
      <c r="M18" s="16"/>
      <c r="N18" s="19">
        <f t="shared" si="0"/>
        <v>0</v>
      </c>
    </row>
    <row r="19" spans="1:14" ht="75.75" thickBot="1">
      <c r="A19" s="22" t="s">
        <v>40</v>
      </c>
      <c r="B19" s="25" t="s">
        <v>26</v>
      </c>
      <c r="C19" s="23"/>
      <c r="D19" s="24"/>
      <c r="E19" s="23"/>
      <c r="F19" s="23"/>
      <c r="G19" s="25" t="s">
        <v>25</v>
      </c>
      <c r="H19" s="26" t="s">
        <v>22</v>
      </c>
      <c r="I19" s="24"/>
      <c r="J19" s="30"/>
      <c r="K19" s="25" t="s">
        <v>42</v>
      </c>
      <c r="L19" s="33">
        <v>700</v>
      </c>
      <c r="M19" s="24"/>
      <c r="N19" s="27">
        <f t="shared" si="0"/>
        <v>0</v>
      </c>
    </row>
    <row r="20" spans="1:14" ht="75">
      <c r="A20" s="13" t="s">
        <v>33</v>
      </c>
      <c r="B20" s="14" t="s">
        <v>28</v>
      </c>
      <c r="C20" s="15"/>
      <c r="D20" s="16"/>
      <c r="E20" s="15"/>
      <c r="F20" s="15"/>
      <c r="G20" s="17" t="s">
        <v>25</v>
      </c>
      <c r="H20" s="12" t="s">
        <v>23</v>
      </c>
      <c r="I20" s="11"/>
      <c r="J20" s="31"/>
      <c r="K20" s="9" t="s">
        <v>42</v>
      </c>
      <c r="L20" s="34">
        <v>700</v>
      </c>
      <c r="M20" s="16"/>
      <c r="N20" s="19">
        <f t="shared" si="0"/>
        <v>0</v>
      </c>
    </row>
    <row r="21" spans="1:14" ht="75.75" thickBot="1">
      <c r="A21" s="22" t="s">
        <v>33</v>
      </c>
      <c r="B21" s="25" t="s">
        <v>26</v>
      </c>
      <c r="C21" s="23"/>
      <c r="D21" s="24"/>
      <c r="E21" s="23"/>
      <c r="F21" s="23"/>
      <c r="G21" s="25" t="s">
        <v>25</v>
      </c>
      <c r="H21" s="26" t="s">
        <v>23</v>
      </c>
      <c r="I21" s="24"/>
      <c r="J21" s="30"/>
      <c r="K21" s="25" t="s">
        <v>42</v>
      </c>
      <c r="L21" s="33">
        <v>700</v>
      </c>
      <c r="M21" s="24"/>
      <c r="N21" s="27">
        <f t="shared" si="0"/>
        <v>0</v>
      </c>
    </row>
    <row r="22" spans="1:14" ht="30">
      <c r="A22" s="45" t="s">
        <v>13</v>
      </c>
      <c r="B22" s="9" t="s">
        <v>11</v>
      </c>
      <c r="C22" s="10"/>
      <c r="D22" s="11"/>
      <c r="E22" s="10"/>
      <c r="F22" s="10"/>
      <c r="G22" s="10" t="s">
        <v>4</v>
      </c>
      <c r="H22" s="12" t="s">
        <v>22</v>
      </c>
      <c r="I22" s="11"/>
      <c r="J22" s="31"/>
      <c r="K22" s="9" t="s">
        <v>42</v>
      </c>
      <c r="L22" s="34">
        <v>600</v>
      </c>
      <c r="M22" s="11"/>
      <c r="N22" s="46">
        <f aca="true" t="shared" si="1" ref="N22:N24">L22*M22</f>
        <v>0</v>
      </c>
    </row>
    <row r="23" spans="1:14" ht="30">
      <c r="A23" s="20" t="s">
        <v>13</v>
      </c>
      <c r="B23" s="2" t="s">
        <v>11</v>
      </c>
      <c r="C23" s="3"/>
      <c r="D23" s="7"/>
      <c r="E23" s="3"/>
      <c r="F23" s="3"/>
      <c r="G23" s="3" t="s">
        <v>4</v>
      </c>
      <c r="H23" s="8" t="s">
        <v>23</v>
      </c>
      <c r="I23" s="7"/>
      <c r="J23" s="29"/>
      <c r="K23" s="2" t="s">
        <v>42</v>
      </c>
      <c r="L23" s="32">
        <v>600</v>
      </c>
      <c r="M23" s="7"/>
      <c r="N23" s="21">
        <f t="shared" si="1"/>
        <v>0</v>
      </c>
    </row>
    <row r="24" spans="1:14" ht="30.75" thickBot="1">
      <c r="A24" s="47" t="s">
        <v>17</v>
      </c>
      <c r="B24" s="48" t="s">
        <v>15</v>
      </c>
      <c r="C24" s="49"/>
      <c r="D24" s="50"/>
      <c r="E24" s="49"/>
      <c r="F24" s="49"/>
      <c r="G24" s="23" t="s">
        <v>4</v>
      </c>
      <c r="H24" s="26" t="s">
        <v>34</v>
      </c>
      <c r="I24" s="50"/>
      <c r="J24" s="51"/>
      <c r="K24" s="25" t="s">
        <v>42</v>
      </c>
      <c r="L24" s="33">
        <v>2000</v>
      </c>
      <c r="M24" s="50"/>
      <c r="N24" s="27">
        <f t="shared" si="1"/>
        <v>0</v>
      </c>
    </row>
    <row r="25" ht="15">
      <c r="H25" s="6"/>
    </row>
    <row r="26" spans="12:14" ht="30">
      <c r="L26" s="35" t="s">
        <v>16</v>
      </c>
      <c r="M26" s="1"/>
      <c r="N26" s="5">
        <f>SUM(N2:N24)</f>
        <v>0</v>
      </c>
    </row>
  </sheetData>
  <sheetProtection algorithmName="SHA-512" hashValue="1pYyurxGZv/eHwJoF+4071clzvTn+yvzc0khsjDaEO8pMbDj0SBkqamtydk1m8mpzhZ/J8H3FVYaElbW8GHVBA==" saltValue="V1SQmNLbttYAjqLMgivm9g==" spinCount="100000" sheet="1" objects="1" scenarios="1" formatCells="0" formatColumns="0" formatRows="0"/>
  <protectedRanges>
    <protectedRange sqref="D2:D24 I2:I24 M2:M24" name="Oblast1"/>
  </protectedRanges>
  <printOptions/>
  <pageMargins left="0.7" right="0.7" top="0.787401575" bottom="0.7874015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Leová Phuong Yen</dc:creator>
  <cp:keywords/>
  <dc:description/>
  <cp:lastModifiedBy>Mádlová Iva</cp:lastModifiedBy>
  <cp:lastPrinted>2021-08-23T06:11:16Z</cp:lastPrinted>
  <dcterms:created xsi:type="dcterms:W3CDTF">2021-07-30T06:39:17Z</dcterms:created>
  <dcterms:modified xsi:type="dcterms:W3CDTF">2021-09-09T08:38:02Z</dcterms:modified>
  <cp:category/>
  <cp:version/>
  <cp:contentType/>
  <cp:contentStatus/>
</cp:coreProperties>
</file>