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36616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<sst xmlns="http://schemas.openxmlformats.org/spreadsheetml/2006/main" count="12" uniqueCount="12">
  <si>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Licence a služby MicroFocus v rámci programu Academic License Agreement (ALA)</t>
  </si>
  <si>
    <t>Položka</t>
  </si>
  <si>
    <t>Počet kusů</t>
  </si>
  <si>
    <t>CENA CELKEM</t>
  </si>
  <si>
    <t>CENA CELKEM za 3 roky</t>
  </si>
  <si>
    <t>Cena za 1 ks v USD</t>
  </si>
  <si>
    <t>Cena za 1 ks v CZK (kurz ke dni podání nabídky)</t>
  </si>
  <si>
    <t>Cena celkem v CZK</t>
  </si>
  <si>
    <t>Identity Manager Advanced Edition Identity Manager Integration Module for Scripting per Workstation Academic Sub SW E-LTU, číslo Academic License Agreement: SB-AA130, sériové číslo: 8017119</t>
  </si>
  <si>
    <t>Identity Manager Advanced Edition Identity Manager Integration Module for SharePoint and Office 365 per Workstation Academic Sub SW E-LTU, číslo Academic License Agreement: SB-AA134, sériové číslo: 8017121</t>
  </si>
  <si>
    <t>Identity Manager Advanced Edition 03 - Identity Manager Integration Module for Database per Workstation Academic Sub SW E-LTU, číslo Academic License Agreement: SB-AA074, sériové číslo: 8017122</t>
  </si>
  <si>
    <t xml:space="preserve">Identity Manager Standard Edition Identity Manager Standard Edition per Workstation Academic Sub SW E-LTU, číslo Academic License Agreement: SB-AA144, sériové číslo: 8017120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</si>
</sst>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5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164" fontId="0" fillId="0" borderId="0" xfId="0" applyNumberFormat="1"/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/>
    <xf numFmtId="0" fontId="5" fillId="2" borderId="6" xfId="0" applyFont="1" applyFill="1" applyBorder="1" applyAlignment="1">
      <alignment horizontal="right" vertical="top" wrapText="1"/>
    </xf>
    <xf numFmtId="0" fontId="3" fillId="3" borderId="0" xfId="0" applyFont="1" applyFill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9558-AD77-42F9-B632-B97B251CAFC1}">
  <dimension ref="B1:F10"/>
  <sheetViews>
    <sheetView tabSelected="1" workbookViewId="0" topLeftCell="A1">
      <selection activeCell="B5" sqref="B5"/>
    </sheetView>
  </sheetViews>
  <sheetFormatPr defaultColWidth="8.7109375" defaultRowHeight="15"/>
  <cols>
    <col min="1" max="1" width="3.140625" style="0" customWidth="1"/>
    <col min="2" max="2" width="62.7109375" style="0" customWidth="1"/>
    <col min="3" max="5" width="12.7109375" style="0" customWidth="1"/>
    <col min="6" max="6" width="16.421875" style="0" customWidth="1"/>
  </cols>
  <sheetData>
    <row r="1" spans="2:6" ht="24.75" customHeight="1">
      <c r="B1" s="18" t="s">
        <v>0</v>
      </c>
      <c r="C1" s="18"/>
      <c r="D1" s="18"/>
      <c r="E1" s="18"/>
      <c r="F1" s="18"/>
    </row>
    <row r="2" spans="2:5" ht="15" thickBot="1">
      <c r="B2" s="1"/>
      <c r="C2" s="1"/>
      <c r="D2" s="1"/>
      <c r="E2" s="1"/>
    </row>
    <row r="3" spans="2:6" ht="72.6" thickBot="1">
      <c r="B3" s="8" t="s">
        <v>1</v>
      </c>
      <c r="C3" s="9" t="s">
        <v>2</v>
      </c>
      <c r="D3" s="9" t="s">
        <v>5</v>
      </c>
      <c r="E3" s="9" t="s">
        <v>6</v>
      </c>
      <c r="F3" s="10" t="s">
        <v>7</v>
      </c>
    </row>
    <row r="4" spans="2:6" ht="48" customHeight="1">
      <c r="B4" s="6" t="s">
        <v>11</v>
      </c>
      <c r="C4" s="7">
        <v>3500</v>
      </c>
      <c r="D4" s="17"/>
      <c r="E4" s="17"/>
      <c r="F4" s="11">
        <f>C4*E4</f>
        <v>0</v>
      </c>
    </row>
    <row r="5" spans="2:6" ht="47.4" customHeight="1">
      <c r="B5" s="3" t="s">
        <v>8</v>
      </c>
      <c r="C5" s="2">
        <v>3500</v>
      </c>
      <c r="D5" s="17"/>
      <c r="E5" s="17"/>
      <c r="F5" s="12">
        <f>C5*E5</f>
        <v>0</v>
      </c>
    </row>
    <row r="6" spans="2:6" ht="42" customHeight="1">
      <c r="B6" s="3" t="s">
        <v>9</v>
      </c>
      <c r="C6" s="2">
        <v>3500</v>
      </c>
      <c r="D6" s="17"/>
      <c r="E6" s="17"/>
      <c r="F6" s="12">
        <f>C6*E6</f>
        <v>0</v>
      </c>
    </row>
    <row r="7" spans="2:6" ht="41.4" customHeight="1" thickBot="1">
      <c r="B7" s="4" t="s">
        <v>10</v>
      </c>
      <c r="C7" s="5">
        <v>3500</v>
      </c>
      <c r="D7" s="17"/>
      <c r="E7" s="17"/>
      <c r="F7" s="13">
        <f>C7*E7</f>
        <v>0</v>
      </c>
    </row>
    <row r="8" spans="2:6" ht="15" thickBot="1">
      <c r="B8" s="1"/>
      <c r="C8" s="1"/>
      <c r="D8" s="1"/>
      <c r="E8" s="1"/>
      <c r="F8" s="14"/>
    </row>
    <row r="9" spans="3:6" ht="15" thickBot="1">
      <c r="C9" s="19" t="s">
        <v>3</v>
      </c>
      <c r="D9" s="20"/>
      <c r="E9" s="21"/>
      <c r="F9" s="15">
        <f>SUM(F4:F7)</f>
        <v>0</v>
      </c>
    </row>
    <row r="10" spans="3:6" ht="15" thickBot="1">
      <c r="C10" s="22" t="s">
        <v>4</v>
      </c>
      <c r="D10" s="23"/>
      <c r="E10" s="24"/>
      <c r="F10" s="16">
        <f>F9*3</f>
        <v>0</v>
      </c>
    </row>
  </sheetData>
  <protectedRanges>
    <protectedRange sqref="D4:E7" name="Oblast1"/>
  </protectedRanges>
  <mergeCells count="3">
    <mergeCell ref="B1:F1"/>
    <mergeCell ref="C9:E9"/>
    <mergeCell ref="C10:E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7B523D-2E00-457C-9E74-08C68C679F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3C51BB-0D84-4F7F-8573-510CB723F11E}">
  <ds:schemaRefs>
    <ds:schemaRef ds:uri="http://purl.org/dc/dcmitype/"/>
    <ds:schemaRef ds:uri="9bf3a18f-8ae7-4ddf-b26b-abcc2011b8c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aab6b43f-ecbe-4746-bb2b-109770772448"/>
    <ds:schemaRef ds:uri="http://schemas.microsoft.com/office/2006/metadata/properties"/>
    <ds:schemaRef ds:uri="http://www.w3.org/XML/1998/namespace"/>
    <ds:schemaRef ds:uri="http://purl.org/dc/terms/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53152E17-3C2D-4D30-B271-6199BEB95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cp:lastPrinted>2022-03-24T14:31:17Z</cp:lastPrinted>
  <dcterms:created xsi:type="dcterms:W3CDTF">2022-02-22T12:57:36Z</dcterms:created>
  <dcterms:modified xsi:type="dcterms:W3CDTF">2022-03-24T14:56:27Z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