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5_Laboratorních a terénních přístroje a zařízení/vydávání/"/>
    </mc:Choice>
  </mc:AlternateContent>
  <xr:revisionPtr revIDLastSave="1" documentId="8_{2673D10E-9487-44B7-AEB3-E31E49F8CD29}" xr6:coauthVersionLast="47" xr6:coauthVersionMax="47" xr10:uidLastSave="{E42D93C8-D119-4ACE-A91D-F8518F84597D}"/>
  <bookViews>
    <workbookView xWindow="-108" yWindow="-108" windowWidth="23256" windowHeight="12576" xr2:uid="{1D95A0D3-298B-4478-BDE8-647B2E76860C}"/>
  </bookViews>
  <sheets>
    <sheet name="část b._Ohřev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5" l="1"/>
  <c r="G7" i="5"/>
  <c r="G6" i="5"/>
  <c r="G5" i="5"/>
  <c r="G4" i="5"/>
  <c r="G3" i="5"/>
  <c r="G2" i="5"/>
  <c r="G9" i="5" l="1"/>
</calcChain>
</file>

<file path=xl/sharedStrings.xml><?xml version="1.0" encoding="utf-8"?>
<sst xmlns="http://schemas.openxmlformats.org/spreadsheetml/2006/main" count="31" uniqueCount="23">
  <si>
    <t>Popis položky</t>
  </si>
  <si>
    <t xml:space="preserve">SPECIFIKACE: </t>
  </si>
  <si>
    <t>Měrná jednotka (MJ)</t>
  </si>
  <si>
    <t xml:space="preserve">Předpokládaný odebraný počet MJ </t>
  </si>
  <si>
    <t>Jednotková cena za MJ bez DPH</t>
  </si>
  <si>
    <t>Cena pro účely kalkulačního modelu bez DPH (za předpokládaný odebraný počet MJ)</t>
  </si>
  <si>
    <t>ks</t>
  </si>
  <si>
    <t>Celková nabídková cena v Kč bez DPH</t>
  </si>
  <si>
    <t>Číslo položky</t>
  </si>
  <si>
    <t>topná deska</t>
  </si>
  <si>
    <t>Sušárna s nucenou cirkulací</t>
  </si>
  <si>
    <t>Germicidní lampa s prouděním</t>
  </si>
  <si>
    <t>Germicidní UV-C lampa s nepřímým účinkem a nuceným prouděním vzduchu, s příslušenstvím (stojan). Výkon ventilátoru : 135 m3/h, Působení lampy: 20 – 40 m2, Rozměry (v x š x h):max. 210 x 1200 x 115 mm</t>
  </si>
  <si>
    <t xml:space="preserve">Germicidní lampa s prouděním, nástěnná, bez počítadla, nepřímé záření, pro 10 - 20 m2 (do 50 m3). Výkon 2x30 W. </t>
  </si>
  <si>
    <t xml:space="preserve">Velkoplošná topná deska </t>
  </si>
  <si>
    <t>Velkoplošná topná deska, keramický povrch s dobrou chemickou odolností (včetně kyselin), rozsah teploty do 320°C, rozměr topného místa min. 620x310 mm, paměť posledních nastavených parametrů a časovač, LCD displej</t>
  </si>
  <si>
    <t>Topná ploténka</t>
  </si>
  <si>
    <t>Rozměry: akceptace odchylky +/- 5%</t>
  </si>
  <si>
    <t>sušárna pro vysoušení hydrolýzu a další tepelné zpracování materiálů s teplotním rozsahem do 300°C.,nastavitelnost rychlosti ventilátoru, polohy ventilační klapky, doby trvání programu. Propojení teplotního čidla s PC pro kontrolu tepoty, kontrola přehřátí s alarmem, vnitřní komy z nerezavé oceli, zabudovaný záznamník. Vnitřní rozměř min. 350x200x300mm. Min. rozsah teploty od okolní teploty +10..250°C, vnitřní objem min. 25 l, max. zátěž na polici min. 25 kg, prostorová odchylka teploty při 150°C max. 3°C, Vnější max. 600x500x750mm. Hmotnost max. 50 kg. Včetně 2 ks policí.</t>
  </si>
  <si>
    <t>Název, typ předmětu plnění nebo odkaz</t>
  </si>
  <si>
    <t>analogové ovládání, rovnoměrné rozložení teploty na hranách i v rozích desky, materiál topné desky: eloxovaný hliník, pracovní plocha min. 350x500 mm, max. teplota 370 stupňů,napájení 230 V</t>
  </si>
  <si>
    <t>Ploténka topná min.  37 °C. Pro krátkodobé uchovávání buněčných kultur v miskách, nebo kultivačních lahvičkách, mimo prostor inkubátoru, konstrukce odolná UV záření germicidní lampy. Rozměry (š x h x v) min. 250 x 245 x 55 mm, napájení 12 V</t>
  </si>
  <si>
    <t>laboratorní sušárna; nucená cirkulace vzduchu; s regulátorem SingleDisplay, elektronické ovládání výfukové klapky objem do 35 L; teplotní rozsah 20-300 °C; vnitřní komora i vnější plášť z nerezové oceli, vnější rozměry max. 705 x 585 x 435 mm (v x š x h), hmotnost max. 50 kg, zatížení max. 65 Kg, vč. 2 ks polic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</si>
</sst>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5" borderId="3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0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2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xr:uid="{57FC0AF9-169E-4633-BA51-3B4CC66E94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E9C2-61D5-4A7B-96D0-417939F72348}">
  <dimension ref="A1:AA10"/>
  <sheetViews>
    <sheetView tabSelected="1" topLeftCell="A4" workbookViewId="0">
      <selection activeCell="D18" sqref="D18"/>
    </sheetView>
  </sheetViews>
  <sheetFormatPr defaultColWidth="9.109375" defaultRowHeight="14.4" x14ac:dyDescent="0.3"/>
  <cols>
    <col min="1" max="1" width="9.109375" style="5"/>
    <col min="2" max="2" width="36.88671875" style="8" customWidth="1"/>
    <col min="3" max="3" width="92.5546875" style="8" customWidth="1"/>
    <col min="4" max="4" width="8.5546875" style="18" customWidth="1"/>
    <col min="5" max="6" width="13.33203125" style="18" customWidth="1"/>
    <col min="7" max="7" width="16.6640625" style="19" customWidth="1"/>
    <col min="8" max="8" width="15.5546875" style="11" customWidth="1"/>
    <col min="9" max="16384" width="9.109375" style="5"/>
  </cols>
  <sheetData>
    <row r="1" spans="1:27" s="9" customFormat="1" ht="116.25" customHeight="1" x14ac:dyDescent="0.3">
      <c r="A1" s="6" t="s">
        <v>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19</v>
      </c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8.8" x14ac:dyDescent="0.3">
      <c r="A2" s="22">
        <v>123</v>
      </c>
      <c r="B2" s="20" t="s">
        <v>9</v>
      </c>
      <c r="C2" s="23" t="s">
        <v>20</v>
      </c>
      <c r="D2" s="1" t="s">
        <v>6</v>
      </c>
      <c r="E2" s="2">
        <v>1</v>
      </c>
      <c r="F2" s="26"/>
      <c r="G2" s="7">
        <f t="shared" ref="G2:G8" si="0">F2*E2</f>
        <v>0</v>
      </c>
      <c r="H2" s="25"/>
    </row>
    <row r="3" spans="1:27" ht="86.4" x14ac:dyDescent="0.3">
      <c r="A3" s="22">
        <v>124</v>
      </c>
      <c r="B3" s="4" t="s">
        <v>10</v>
      </c>
      <c r="C3" s="24" t="s">
        <v>18</v>
      </c>
      <c r="D3" s="1" t="s">
        <v>6</v>
      </c>
      <c r="E3" s="3">
        <v>1</v>
      </c>
      <c r="F3" s="26"/>
      <c r="G3" s="7">
        <f t="shared" si="0"/>
        <v>0</v>
      </c>
      <c r="H3" s="25"/>
    </row>
    <row r="4" spans="1:27" ht="43.2" x14ac:dyDescent="0.3">
      <c r="A4" s="22">
        <v>125</v>
      </c>
      <c r="B4" s="4" t="s">
        <v>10</v>
      </c>
      <c r="C4" s="4" t="s">
        <v>22</v>
      </c>
      <c r="D4" s="3" t="s">
        <v>6</v>
      </c>
      <c r="E4" s="3">
        <v>2</v>
      </c>
      <c r="F4" s="26"/>
      <c r="G4" s="7">
        <f t="shared" si="0"/>
        <v>0</v>
      </c>
      <c r="H4" s="25"/>
    </row>
    <row r="5" spans="1:27" ht="28.8" x14ac:dyDescent="0.3">
      <c r="A5" s="22">
        <v>126</v>
      </c>
      <c r="B5" s="21" t="s">
        <v>11</v>
      </c>
      <c r="C5" s="21" t="s">
        <v>12</v>
      </c>
      <c r="D5" s="3" t="s">
        <v>6</v>
      </c>
      <c r="E5" s="3">
        <v>1</v>
      </c>
      <c r="F5" s="26"/>
      <c r="G5" s="7">
        <f t="shared" si="0"/>
        <v>0</v>
      </c>
      <c r="H5" s="25"/>
    </row>
    <row r="6" spans="1:27" ht="28.8" x14ac:dyDescent="0.3">
      <c r="A6" s="22">
        <v>127</v>
      </c>
      <c r="B6" s="4" t="s">
        <v>11</v>
      </c>
      <c r="C6" s="4" t="s">
        <v>13</v>
      </c>
      <c r="D6" s="2" t="s">
        <v>6</v>
      </c>
      <c r="E6" s="3">
        <v>1</v>
      </c>
      <c r="F6" s="26"/>
      <c r="G6" s="7">
        <f t="shared" si="0"/>
        <v>0</v>
      </c>
      <c r="H6" s="25"/>
    </row>
    <row r="7" spans="1:27" ht="43.2" x14ac:dyDescent="0.3">
      <c r="A7" s="22">
        <v>128</v>
      </c>
      <c r="B7" s="4" t="s">
        <v>14</v>
      </c>
      <c r="C7" s="23" t="s">
        <v>15</v>
      </c>
      <c r="D7" s="1" t="s">
        <v>6</v>
      </c>
      <c r="E7" s="3">
        <v>1</v>
      </c>
      <c r="F7" s="26"/>
      <c r="G7" s="7">
        <f t="shared" si="0"/>
        <v>0</v>
      </c>
      <c r="H7" s="25"/>
    </row>
    <row r="8" spans="1:27" ht="43.2" x14ac:dyDescent="0.3">
      <c r="A8" s="22">
        <v>129</v>
      </c>
      <c r="B8" s="4" t="s">
        <v>16</v>
      </c>
      <c r="C8" s="24" t="s">
        <v>21</v>
      </c>
      <c r="D8" s="2" t="s">
        <v>6</v>
      </c>
      <c r="E8" s="3">
        <v>1</v>
      </c>
      <c r="F8" s="26"/>
      <c r="G8" s="7">
        <f t="shared" si="0"/>
        <v>0</v>
      </c>
      <c r="H8" s="25"/>
    </row>
    <row r="9" spans="1:27" s="11" customFormat="1" x14ac:dyDescent="0.3">
      <c r="A9" s="5"/>
      <c r="B9" s="5" t="s">
        <v>17</v>
      </c>
      <c r="C9" s="12" t="s">
        <v>7</v>
      </c>
      <c r="D9" s="10"/>
      <c r="E9" s="10"/>
      <c r="F9" s="10"/>
      <c r="G9" s="13">
        <f>SUM(G2:G8)</f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11" customFormat="1" ht="32.25" customHeight="1" x14ac:dyDescent="0.3">
      <c r="A10" s="5"/>
      <c r="B10" s="8"/>
      <c r="C10" s="8"/>
      <c r="D10" s="18"/>
      <c r="E10" s="18"/>
      <c r="F10" s="18"/>
      <c r="G10" s="1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</sheetData>
  <sheetProtection algorithmName="SHA-512" hashValue="VWQem39L3y169r/l09TRBFj1ulo3lXrFJm/D+okLzW6Yb3pGAFWJd3QMtpaZCxoAC7x3cwlTCGZLdGpq2cPsHg==" saltValue="sVefYai/tNmJol8g4Uo0mA==" spinCount="100000" sheet="1" objects="1" scenarios="1" formatCells="0" formatColumns="0"/>
  <protectedRanges>
    <protectedRange sqref="F2:F8" name="Oblast1"/>
  </protectedRange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C031908-22F6-4BA2-94DA-3775806E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1A136-F5EA-40E6-A7E3-A701439C7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8556E-CB8C-42EB-88E7-DA98D0E1F5C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4e2797a0-1766-41ad-be59-caaf307804e4"/>
    <ds:schemaRef ds:uri="http://schemas.openxmlformats.org/package/2006/metadata/core-properties"/>
    <ds:schemaRef ds:uri="http://schemas.microsoft.com/office/infopath/2007/PartnerControls"/>
    <ds:schemaRef ds:uri="5330c55d-c059-4878-b03e-386dab4640e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b._Ohřev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Lucie Smrčinová, Mgr.</cp:lastModifiedBy>
  <dcterms:created xsi:type="dcterms:W3CDTF">2022-01-05T16:52:25Z</dcterms:created>
  <dcterms:modified xsi:type="dcterms:W3CDTF">2022-03-24T21:18:26Z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