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931"/>
  <workbookPr defaultThemeVersion="166925"/>
  <bookViews>
    <workbookView xWindow="65428" yWindow="65428" windowWidth="23256" windowHeight="12576" activeTab="0"/>
  </bookViews>
  <sheets>
    <sheet name="část c. - Chlazení" sheetId="3"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<sst xmlns="http://schemas.openxmlformats.org/spreadsheetml/2006/main" count="34" uniqueCount="27">
  <si>
    <t>Popis položky</t>
  </si>
  <si>
    <t xml:space="preserve">SPECIFIKACE: </t>
  </si>
  <si>
    <t>Měrná jednotka (MJ)</t>
  </si>
  <si>
    <t xml:space="preserve">Předpokládaný odebraný počet MJ </t>
  </si>
  <si>
    <t>Jednotková cena za MJ bez DPH</t>
  </si>
  <si>
    <t>Cena pro účely kalkulačního modelu bez DPH (za předpokládaný odebraný počet MJ)</t>
  </si>
  <si>
    <t>ks</t>
  </si>
  <si>
    <t>Celková nabídková cena v Kč bez DPH</t>
  </si>
  <si>
    <t>Číslo položky</t>
  </si>
  <si>
    <t>lednice s mrazákem</t>
  </si>
  <si>
    <t xml:space="preserve">Lednice s mrazákem dole, min. objem ledničky 157l,  min.objem mrazáku 54l, panty vpravo, počet polic lednice 3, počet přihrádek mrazáku 2, počet chladicích okruhů 1, automatické odmrazování, LED osvětlení, statické chlazení, max. 138×55×65 cm (V×Š×H) </t>
  </si>
  <si>
    <t>autochladnička</t>
  </si>
  <si>
    <t>autochladnička kompresorová, objem min. 40 litrů, napájení 12/24/230V, osvětlení, madla, ochrana autobaterie, digitální ovládání, dvě rychlosti kompresoru (funkce ECO a MAX), MAX pro rychlejší nachlazení na požadovanou teplotu, ECO pro nižší spotřebu energie a udržování nastavené teploty, Rozsah nastavení teploty min. -22°C - +12°C</t>
  </si>
  <si>
    <t>Lednice s mrazákem</t>
  </si>
  <si>
    <t>Mraznička</t>
  </si>
  <si>
    <t>užitný objem 250 - 400 L, volně stojící, max. šířka 70 cm, energetická třída min. D, funkce No Frost</t>
  </si>
  <si>
    <t>Výrobník kostkového ledu</t>
  </si>
  <si>
    <t>Výrobník ledových kostek chlazený vzduchem. Vyjímatelné filtry kondenzátoru. Rozměry max: 360 x 410 x 600</t>
  </si>
  <si>
    <t>mraznička</t>
  </si>
  <si>
    <t>Chladicí vitrína</t>
  </si>
  <si>
    <t>Chladnička s mrazákem</t>
  </si>
  <si>
    <t>Rozměry: akceptace odchylky +/- 5%</t>
  </si>
  <si>
    <t>Název, typ předmětu plnění nebo odkaz</t>
  </si>
  <si>
    <t xml:space="preserve">lednice s mrazákem dole, objem lednice alespoň 200L; objem mrazáku alespoň 120L, min. funkce: no Frost, samoodmrazovací mrazák, displej, LED osvětlení, super mrazení, elektronické ovládání teploty, prázdninový režim. Max. 205×60×65 cm (V×Š×H) </t>
  </si>
  <si>
    <t>užitný objem 300 - 400 L, volně stojící, max. 70x195x80cm (šxvxh), energetická třída min. D, funkce No Frost</t>
  </si>
  <si>
    <t>Chladicí vitrína min. 105 l. Materiál ušlechtilá ocel v kombinaci se sklem. Rozměr plochy stání: max. Š 550 x H 670 mm. Max. vnitřní výška 300 mm. Bez vnitřního osvětlení. Příkon 0,105 kW / 220-240 V</t>
  </si>
  <si>
    <t>Chladnička+mrazák, objem chladničky min. 245 l, objem mrazáku min. 110 l, rozměry: max. 1950 x 600 x 600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</si>
</sst>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sz val="10"/>
      <name val="Arial"/>
      <family val="2"/>
    </font>
    <font>
      <b/>
      <sz val="11"/>
      <color theme="1"/>
      <name val="Calibri"/>
      <family val="2"/>
      <scheme val="minor"/>
    </font>
    <font>
      <b/>
      <sz val="11"/>
      <color theme="1"/>
      <name val="Calibri"/>
      <family val="2"/>
    </font>
    <font>
      <sz val="11"/>
      <color rgb="FF000000"/>
      <name val="Calibri"/>
      <family val="2"/>
    </font>
    <font>
      <u val="single"/>
      <sz val="11"/>
      <color theme="10"/>
      <name val="Calibri"/>
      <family val="2"/>
      <scheme val="minor"/>
    </font>
    <font>
      <sz val="11"/>
      <color theme="1"/>
      <name val="Calibri"/>
      <family val="2"/>
    </font>
    <font>
      <sz val="11"/>
      <name val="Calibri"/>
      <family val="2"/>
    </font>
  </fonts>
  <fills count="8">
    <fill>
      <patternFill/>
    </fill>
    <fill>
      <patternFill patternType="gray125"/>
    </fill>
    <fill>
      <patternFill patternType="solid">
        <fgColor rgb="FFFFFFFF"/>
        <bgColor indexed="64"/>
      </patternFill>
    </fill>
    <fill>
      <patternFill patternType="solid">
        <fgColor theme="9" tint="0.5999900102615356"/>
        <bgColor indexed="64"/>
      </patternFill>
    </fill>
    <fill>
      <patternFill patternType="solid">
        <fgColor rgb="FFFFFF00"/>
        <bgColor indexed="64"/>
      </patternFill>
    </fill>
    <fill>
      <patternFill patternType="solid">
        <fgColor rgb="FFC6E0B4"/>
        <bgColor indexed="64"/>
      </patternFill>
    </fill>
    <fill>
      <patternFill patternType="solid">
        <fgColor rgb="FFC5E0B4"/>
        <bgColor indexed="64"/>
      </patternFill>
    </fill>
    <fill>
      <patternFill patternType="solid">
        <fgColor theme="7" tint="0.7999799847602844"/>
        <bgColor indexed="64"/>
      </patternFill>
    </fill>
  </fills>
  <borders count="8">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right style="thin"/>
      <top style="thin"/>
      <bottom style="thin"/>
    </border>
    <border>
      <left style="thin"/>
      <right style="thin"/>
      <top/>
      <bottom style="thin"/>
    </border>
    <border>
      <left/>
      <right/>
      <top style="thin">
        <color rgb="FF000000"/>
      </top>
      <bottom style="thin">
        <color rgb="FF000000"/>
      </bottom>
    </border>
    <border>
      <left style="thin">
        <color rgb="FF000000"/>
      </left>
      <right/>
      <top style="thin">
        <color rgb="FF000000"/>
      </top>
      <bottom style="thin">
        <color rgb="FF000000"/>
      </bottom>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32">
    <xf numFmtId="0" fontId="0" fillId="0" borderId="0" xfId="0"/>
    <xf numFmtId="0" fontId="6"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2" borderId="2" xfId="0" applyFont="1" applyFill="1" applyBorder="1" applyAlignment="1">
      <alignment horizontal="center" vertical="center" wrapText="1"/>
    </xf>
    <xf numFmtId="0" fontId="6" fillId="0" borderId="1" xfId="0" applyFont="1" applyBorder="1" applyAlignment="1">
      <alignment horizontal="left" vertical="center" wrapText="1"/>
    </xf>
    <xf numFmtId="0" fontId="4" fillId="0" borderId="1" xfId="0" applyFont="1" applyBorder="1" applyAlignment="1">
      <alignment horizontal="left" vertical="center" wrapText="1"/>
    </xf>
    <xf numFmtId="0" fontId="0" fillId="0" borderId="0" xfId="0" applyFont="1" applyAlignment="1">
      <alignment vertical="center" wrapText="1"/>
    </xf>
    <xf numFmtId="0" fontId="2" fillId="3" borderId="3" xfId="0" applyFont="1" applyFill="1" applyBorder="1" applyAlignment="1">
      <alignment horizontal="left" vertical="center" wrapText="1"/>
    </xf>
    <xf numFmtId="4" fontId="0" fillId="0" borderId="3" xfId="0" applyNumberFormat="1" applyFont="1" applyFill="1" applyBorder="1" applyAlignment="1">
      <alignment horizontal="left" vertical="center" wrapText="1"/>
    </xf>
    <xf numFmtId="0" fontId="0" fillId="0" borderId="0" xfId="0" applyFont="1" applyAlignment="1">
      <alignment horizontal="left" vertical="center" wrapText="1"/>
    </xf>
    <xf numFmtId="0" fontId="0" fillId="0" borderId="0" xfId="0" applyFont="1" applyAlignment="1">
      <alignment wrapText="1"/>
    </xf>
    <xf numFmtId="0" fontId="0" fillId="3" borderId="4" xfId="0" applyFont="1" applyFill="1" applyBorder="1" applyAlignment="1">
      <alignment vertical="center" wrapText="1"/>
    </xf>
    <xf numFmtId="4" fontId="0" fillId="0" borderId="0" xfId="0" applyNumberFormat="1" applyFont="1" applyFill="1" applyAlignment="1">
      <alignment vertical="center" wrapText="1"/>
    </xf>
    <xf numFmtId="0" fontId="2" fillId="3" borderId="4" xfId="0" applyFont="1" applyFill="1" applyBorder="1" applyAlignment="1">
      <alignment vertical="center" wrapText="1"/>
    </xf>
    <xf numFmtId="4" fontId="2" fillId="4" borderId="4" xfId="0" applyNumberFormat="1" applyFont="1" applyFill="1" applyBorder="1" applyAlignment="1">
      <alignment horizontal="center" vertical="center" wrapText="1"/>
    </xf>
    <xf numFmtId="0" fontId="2" fillId="5" borderId="3" xfId="0" applyFont="1" applyFill="1" applyBorder="1" applyAlignment="1">
      <alignment horizontal="left" vertical="center" wrapText="1"/>
    </xf>
    <xf numFmtId="0" fontId="2" fillId="6" borderId="5"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wrapText="1"/>
    </xf>
    <xf numFmtId="0" fontId="0" fillId="0" borderId="0" xfId="0" applyFont="1" applyAlignment="1">
      <alignment horizontal="center" vertical="center" wrapText="1"/>
    </xf>
    <xf numFmtId="4" fontId="0" fillId="0" borderId="0" xfId="0" applyNumberFormat="1" applyFont="1" applyFill="1" applyAlignment="1">
      <alignment horizontal="center" vertical="center" wrapText="1"/>
    </xf>
    <xf numFmtId="0" fontId="6" fillId="2" borderId="1" xfId="0" applyFont="1" applyFill="1" applyBorder="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horizontal="left" wrapText="1"/>
    </xf>
    <xf numFmtId="0" fontId="7" fillId="0" borderId="1" xfId="0" applyFont="1" applyBorder="1" applyAlignment="1">
      <alignment horizontal="left" wrapText="1"/>
    </xf>
    <xf numFmtId="0" fontId="6" fillId="0" borderId="1" xfId="0" applyFont="1" applyBorder="1" applyAlignment="1">
      <alignment horizontal="center"/>
    </xf>
    <xf numFmtId="0" fontId="0" fillId="0" borderId="1" xfId="0" applyBorder="1" applyAlignment="1">
      <alignment horizontal="left" wrapText="1"/>
    </xf>
    <xf numFmtId="0" fontId="4" fillId="0" borderId="1" xfId="0" applyFont="1" applyBorder="1" applyAlignment="1">
      <alignment horizontal="left" vertical="center" wrapText="1"/>
    </xf>
    <xf numFmtId="0" fontId="4" fillId="0" borderId="1" xfId="0" applyFont="1" applyBorder="1" applyAlignment="1">
      <alignment horizontal="left" wrapText="1"/>
    </xf>
    <xf numFmtId="1" fontId="0" fillId="7" borderId="7" xfId="0" applyNumberFormat="1" applyFont="1" applyFill="1" applyBorder="1" applyAlignment="1" applyProtection="1">
      <alignment horizontal="center" vertical="center" wrapText="1"/>
      <protection locked="0"/>
    </xf>
    <xf numFmtId="1" fontId="0" fillId="7" borderId="3" xfId="0" applyNumberFormat="1" applyFont="1" applyFill="1" applyBorder="1" applyAlignment="1" applyProtection="1">
      <alignment horizontal="left" vertical="center" wrapText="1"/>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5F23B-1257-47FA-84E5-C3FCA566939D}">
  <dimension ref="A1:AA10"/>
  <sheetViews>
    <sheetView tabSelected="1" workbookViewId="0" topLeftCell="C1">
      <selection activeCell="D4" sqref="D4"/>
    </sheetView>
  </sheetViews>
  <sheetFormatPr defaultColWidth="9.140625" defaultRowHeight="15"/>
  <cols>
    <col min="1" max="1" width="9.140625" style="7" customWidth="1"/>
    <col min="2" max="2" width="36.8515625" style="10" customWidth="1"/>
    <col min="3" max="3" width="92.57421875" style="10" customWidth="1"/>
    <col min="4" max="4" width="8.57421875" style="20" customWidth="1"/>
    <col min="5" max="6" width="13.28125" style="20" customWidth="1"/>
    <col min="7" max="7" width="16.7109375" style="21" customWidth="1"/>
    <col min="8" max="8" width="15.57421875" style="13" customWidth="1"/>
    <col min="9" max="16384" width="9.140625" style="7" customWidth="1"/>
  </cols>
  <sheetData>
    <row r="1" spans="1:27" s="11" customFormat="1" ht="116.25" customHeight="1">
      <c r="A1" s="8" t="s">
        <v>8</v>
      </c>
      <c r="B1" s="16" t="s">
        <v>0</v>
      </c>
      <c r="C1" s="16" t="s">
        <v>1</v>
      </c>
      <c r="D1" s="16" t="s">
        <v>2</v>
      </c>
      <c r="E1" s="16" t="s">
        <v>3</v>
      </c>
      <c r="F1" s="16" t="s">
        <v>4</v>
      </c>
      <c r="G1" s="16" t="s">
        <v>5</v>
      </c>
      <c r="H1" s="17" t="s">
        <v>22</v>
      </c>
      <c r="I1" s="18"/>
      <c r="J1" s="18"/>
      <c r="K1" s="18"/>
      <c r="L1" s="18"/>
      <c r="M1" s="18"/>
      <c r="N1" s="18"/>
      <c r="O1" s="18"/>
      <c r="P1" s="18"/>
      <c r="Q1" s="19"/>
      <c r="R1" s="19"/>
      <c r="S1" s="19"/>
      <c r="T1" s="19"/>
      <c r="U1" s="19"/>
      <c r="V1" s="19"/>
      <c r="W1" s="19"/>
      <c r="X1" s="19"/>
      <c r="Y1" s="19"/>
      <c r="Z1" s="19"/>
      <c r="AA1" s="19"/>
    </row>
    <row r="2" spans="1:8" ht="43.2">
      <c r="A2" s="26">
        <v>130</v>
      </c>
      <c r="B2" s="23" t="s">
        <v>13</v>
      </c>
      <c r="C2" s="27" t="s">
        <v>23</v>
      </c>
      <c r="D2" s="4" t="s">
        <v>6</v>
      </c>
      <c r="E2" s="3">
        <v>2</v>
      </c>
      <c r="F2" s="31"/>
      <c r="G2" s="9">
        <f aca="true" t="shared" si="0" ref="G2">F2*E2</f>
        <v>0</v>
      </c>
      <c r="H2" s="30"/>
    </row>
    <row r="3" spans="1:8" ht="43.2">
      <c r="A3" s="26">
        <v>131</v>
      </c>
      <c r="B3" s="22" t="s">
        <v>9</v>
      </c>
      <c r="C3" s="5" t="s">
        <v>10</v>
      </c>
      <c r="D3" s="1" t="s">
        <v>6</v>
      </c>
      <c r="E3" s="2">
        <v>1</v>
      </c>
      <c r="F3" s="31"/>
      <c r="G3" s="9">
        <f aca="true" t="shared" si="1" ref="G3:G9">F3*E3</f>
        <v>0</v>
      </c>
      <c r="H3" s="30"/>
    </row>
    <row r="4" spans="1:8" ht="57.6">
      <c r="A4" s="26">
        <v>132</v>
      </c>
      <c r="B4" s="22" t="s">
        <v>11</v>
      </c>
      <c r="C4" s="5" t="s">
        <v>12</v>
      </c>
      <c r="D4" s="1" t="s">
        <v>6</v>
      </c>
      <c r="E4" s="2">
        <v>1</v>
      </c>
      <c r="F4" s="31"/>
      <c r="G4" s="9">
        <f t="shared" si="1"/>
        <v>0</v>
      </c>
      <c r="H4" s="30"/>
    </row>
    <row r="5" spans="1:8" ht="15">
      <c r="A5" s="26">
        <v>133</v>
      </c>
      <c r="B5" s="6" t="s">
        <v>14</v>
      </c>
      <c r="C5" s="24" t="s">
        <v>15</v>
      </c>
      <c r="D5" s="3" t="s">
        <v>6</v>
      </c>
      <c r="E5" s="3">
        <v>2</v>
      </c>
      <c r="F5" s="31"/>
      <c r="G5" s="9">
        <f t="shared" si="1"/>
        <v>0</v>
      </c>
      <c r="H5" s="30"/>
    </row>
    <row r="6" spans="1:8" ht="15">
      <c r="A6" s="26">
        <v>134</v>
      </c>
      <c r="B6" s="24" t="s">
        <v>16</v>
      </c>
      <c r="C6" s="24" t="s">
        <v>17</v>
      </c>
      <c r="D6" s="3" t="s">
        <v>6</v>
      </c>
      <c r="E6" s="3">
        <v>1</v>
      </c>
      <c r="F6" s="31"/>
      <c r="G6" s="9">
        <f t="shared" si="1"/>
        <v>0</v>
      </c>
      <c r="H6" s="30"/>
    </row>
    <row r="7" spans="1:8" ht="15">
      <c r="A7" s="26">
        <v>135</v>
      </c>
      <c r="B7" s="25" t="s">
        <v>18</v>
      </c>
      <c r="C7" s="29" t="s">
        <v>24</v>
      </c>
      <c r="D7" s="3" t="s">
        <v>6</v>
      </c>
      <c r="E7" s="3">
        <v>1</v>
      </c>
      <c r="F7" s="31"/>
      <c r="G7" s="9">
        <f t="shared" si="1"/>
        <v>0</v>
      </c>
      <c r="H7" s="30"/>
    </row>
    <row r="8" spans="1:8" ht="28.8">
      <c r="A8" s="26">
        <v>136</v>
      </c>
      <c r="B8" s="6" t="s">
        <v>19</v>
      </c>
      <c r="C8" s="28" t="s">
        <v>25</v>
      </c>
      <c r="D8" s="2" t="s">
        <v>6</v>
      </c>
      <c r="E8" s="3">
        <v>1</v>
      </c>
      <c r="F8" s="31"/>
      <c r="G8" s="9">
        <f t="shared" si="1"/>
        <v>0</v>
      </c>
      <c r="H8" s="30"/>
    </row>
    <row r="9" spans="1:8" ht="28.8">
      <c r="A9" s="26">
        <v>137</v>
      </c>
      <c r="B9" s="6" t="s">
        <v>20</v>
      </c>
      <c r="C9" s="28" t="s">
        <v>26</v>
      </c>
      <c r="D9" s="2" t="s">
        <v>6</v>
      </c>
      <c r="E9" s="3">
        <v>2</v>
      </c>
      <c r="F9" s="31"/>
      <c r="G9" s="9">
        <f t="shared" si="1"/>
        <v>0</v>
      </c>
      <c r="H9" s="30"/>
    </row>
    <row r="10" spans="2:7" ht="15">
      <c r="B10" s="7" t="s">
        <v>21</v>
      </c>
      <c r="C10" s="14" t="s">
        <v>7</v>
      </c>
      <c r="D10" s="12"/>
      <c r="E10" s="12"/>
      <c r="F10" s="12"/>
      <c r="G10" s="15">
        <f>SUM(G2:G9)</f>
        <v>0</v>
      </c>
    </row>
    <row r="11" ht="32.25" customHeight="1"/>
  </sheetData>
  <sheetProtection algorithmName="SHA-512" hashValue="twzqvoSKgM8rwfqr9sWl74/PBkl3jsTU46sFmcPkVsGcByOxDfJIlOOhAL1xt3LZLydFykoJcgetsxVGswRVfQ==" saltValue="O6UpNLYX7JlUe/M76C2JsQ==" spinCount="100000" sheet="1" objects="1" scenarios="1" formatCells="0" formatColumns="0"/>
  <protectedRanges>
    <protectedRange sqref="F2:F9" name="Oblast1"/>
  </protectedRanges>
  <printOptions/>
  <pageMargins left="0.7" right="0.7" top="0.787401575" bottom="0.7874015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C4AF71E7CDB8B2498C19C3D40F1FCB65" ma:contentTypeVersion="17" ma:contentTypeDescription="Vytvoří nový dokument" ma:contentTypeScope="" ma:versionID="999685aa6259b6f8c8e0c4fbc20de7b7">
  <xsd:schema xmlns:xsd="http://www.w3.org/2001/XMLSchema" xmlns:xs="http://www.w3.org/2001/XMLSchema" xmlns:p="http://schemas.microsoft.com/office/2006/metadata/properties" xmlns:ns2="4e2797a0-1766-41ad-be59-caaf307804e4" xmlns:ns3="5330c55d-c059-4878-b03e-386dab4640e9" targetNamespace="http://schemas.microsoft.com/office/2006/metadata/properties" ma:root="true" ma:fieldsID="559a5cac3e93c9124f2db3dcec1c9981" ns2:_="" ns3:_="">
    <xsd:import namespace="4e2797a0-1766-41ad-be59-caaf307804e4"/>
    <xsd:import namespace="5330c55d-c059-4878-b03e-386dab4640e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Datum_x0020_p_x0159_ed_x00e1_n_x00ed__x0020_na_x0020_PO" minOccurs="0"/>
                <xsd:element ref="ns3:MediaServiceDateTake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2797a0-1766-41ad-be59-caaf307804e4" elementFormDefault="qualified">
    <xsd:import namespace="http://schemas.microsoft.com/office/2006/documentManagement/types"/>
    <xsd:import namespace="http://schemas.microsoft.com/office/infopath/2007/PartnerControls"/>
    <xsd:element name="SharedWithUsers" ma:index="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internalName="SharedWithDetails" ma:readOnly="true">
      <xsd:simpleType>
        <xsd:restriction base="dms:Note">
          <xsd:maxLength value="255"/>
        </xsd:restriction>
      </xsd:simpleType>
    </xsd:element>
    <xsd:element name="TaxCatchAll" ma:index="23" nillable="true" ma:displayName="Taxonomy Catch All Column" ma:hidden="true" ma:list="{75a73ace-a8c8-4851-9e68-29b63c04abe2}" ma:internalName="TaxCatchAll" ma:showField="CatchAllData" ma:web="4e2797a0-1766-41ad-be59-caaf307804e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330c55d-c059-4878-b03e-386dab4640e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Datum_x0020_p_x0159_ed_x00e1_n_x00ed__x0020_na_x0020_PO" ma:index="12" nillable="true" ma:displayName="Datum předání na PO" ma:format="DateOnly" ma:internalName="Datum_x0020_p_x0159_ed_x00e1_n_x00ed__x0020_na_x0020_PO">
      <xsd:simpleType>
        <xsd:restriction base="dms:DateTime"/>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Značky obrázků" ma:readOnly="false" ma:fieldId="{5cf76f15-5ced-4ddc-b409-7134ff3c332f}" ma:taxonomyMulti="true" ma:sspId="6104055d-a7a1-4227-823d-893947fae55f"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atum_x0020_p_x0159_ed_x00e1_n_x00ed__x0020_na_x0020_PO xmlns="5330c55d-c059-4878-b03e-386dab4640e9" xsi:nil="true"/>
    <lcf76f155ced4ddcb4097134ff3c332f xmlns="5330c55d-c059-4878-b03e-386dab4640e9">
      <Terms xmlns="http://schemas.microsoft.com/office/infopath/2007/PartnerControls"/>
    </lcf76f155ced4ddcb4097134ff3c332f>
    <TaxCatchAll xmlns="4e2797a0-1766-41ad-be59-caaf307804e4" xsi:nil="true"/>
  </documentManagement>
</p:properties>
</file>

<file path=customXml/itemProps1.xml><?xml version="1.0" encoding="utf-8"?>
<ds:datastoreItem xmlns:ds="http://schemas.openxmlformats.org/officeDocument/2006/customXml" ds:itemID="{5171A136-F5EA-40E6-A7E3-A701439C7D07}">
  <ds:schemaRefs>
    <ds:schemaRef ds:uri="http://schemas.microsoft.com/sharepoint/v3/contenttype/forms"/>
  </ds:schemaRefs>
</ds:datastoreItem>
</file>

<file path=customXml/itemProps2.xml><?xml version="1.0" encoding="utf-8"?>
<ds:datastoreItem xmlns:ds="http://schemas.openxmlformats.org/officeDocument/2006/customXml" ds:itemID="{BC031908-22F6-4BA2-94DA-3775806EEC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2797a0-1766-41ad-be59-caaf307804e4"/>
    <ds:schemaRef ds:uri="5330c55d-c059-4878-b03e-386dab4640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288556E-CB8C-42EB-88E7-DA98D0E1F5CB}">
  <ds:schemaRefs>
    <ds:schemaRef ds:uri="http://schemas.microsoft.com/office/2006/documentManagement/types"/>
    <ds:schemaRef ds:uri="http://schemas.microsoft.com/office/2006/metadata/properties"/>
    <ds:schemaRef ds:uri="http://purl.org/dc/elements/1.1/"/>
    <ds:schemaRef ds:uri="http://purl.org/dc/dcmitype/"/>
    <ds:schemaRef ds:uri="4e2797a0-1766-41ad-be59-caaf307804e4"/>
    <ds:schemaRef ds:uri="http://schemas.openxmlformats.org/package/2006/metadata/core-properties"/>
    <ds:schemaRef ds:uri="http://schemas.microsoft.com/office/infopath/2007/PartnerControls"/>
    <ds:schemaRef ds:uri="5330c55d-c059-4878-b03e-386dab4640e9"/>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Lucie Smrčinová, Mgr.</cp:lastModifiedBy>
  <dcterms:created xsi:type="dcterms:W3CDTF">2022-01-05T16:52:25Z</dcterms:created>
  <dcterms:modified xsi:type="dcterms:W3CDTF">2022-03-24T21:18:08Z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0x010100C4AF71E7CDB8B2498C19C3D40F1FCB65</vt:lpwstr>
  </property>
  <property fmtid="{D5CDD505-2E9C-101B-9397-08002B2CF9AE}" pid="3" name="MediaServiceImageTags">
    <vt:lpwstr/>
  </property>
</Properties>
</file>