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16" yWindow="65416" windowWidth="29040" windowHeight="15990" activeTab="1"/>
  </bookViews>
  <sheets>
    <sheet name="Obecné zadání" sheetId="2" r:id="rId1"/>
    <sheet name="Kalkulační model" sheetId="2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<sst xmlns="http://schemas.openxmlformats.org/spreadsheetml/2006/main" count="95" uniqueCount="64">
  <si>
    <t>Obecný popis</t>
  </si>
  <si>
    <t>Množství (předpokládané)</t>
  </si>
  <si>
    <t>Měrná jednotka</t>
  </si>
  <si>
    <t>ks</t>
  </si>
  <si>
    <t>Konzultace mimořádného zásahu, vyhodnocení a návrh řešení, včetně dopravy a dalších nákladů.</t>
  </si>
  <si>
    <t>Elektrický UV lapač s lepovou deskou a netříštivými zářivkami (do vlhkého prostředí)</t>
  </si>
  <si>
    <t>Konzultace mimořádného zásahu, vyhodnocení a návrh řešení.</t>
  </si>
  <si>
    <t xml:space="preserve">3. Mimořádný zásah (mimo běžnou měsíční kontrolu) jako služba na objednání dle potřeb zadavatele                                           </t>
  </si>
  <si>
    <t xml:space="preserve">4. Vedení požadované dokumentace a školení                                           </t>
  </si>
  <si>
    <t>Venkovní bezpečnostní deratizační box včetně nástrahy (velký)</t>
  </si>
  <si>
    <t>Odchytová kovová živolovná past opatřena průhledným okénkem pro kontrolu odchycených myší</t>
  </si>
  <si>
    <t>Monitorovací lapač lezoucího hmyzu s lepovou deskou (feromon), k opakovanému použití</t>
  </si>
  <si>
    <t>Monitorovací lapač octomilek s náplní (návnadou), k opakovanému použití</t>
  </si>
  <si>
    <t>Monitorovací lapač zavíječů  s náplní (feromon), k opakovanému použití</t>
  </si>
  <si>
    <t>Venkovní bezpečnostní deratizační box (velký)</t>
  </si>
  <si>
    <t>Monitorovací lapač lezoucího hmyzu, k opakovanému použití</t>
  </si>
  <si>
    <t>Monitorovací lapač octomilek, k opakovanému použití</t>
  </si>
  <si>
    <t>Monitorovací lapač zavíječů, k opakovanému použití</t>
  </si>
  <si>
    <t xml:space="preserve">Paušální sazba za servis 1x měsíčně, který zahrnuje kontrolu všech deratizačních boxů, pastí, lapačů včetně výměny nebo doplnění návnad, nástrah, lepových desek v monitorovacích lapačích (ne UV lapač), dále dopravu a likvidaci odpadu. </t>
  </si>
  <si>
    <r>
      <t xml:space="preserve">Nabídková cena celkem </t>
    </r>
    <r>
      <rPr>
        <b/>
        <sz val="10"/>
        <color rgb="FFFF0000"/>
        <rFont val="Calibri"/>
        <family val="2"/>
        <scheme val="minor"/>
      </rPr>
      <t>(je předmětem hodnocení v kritériu A.)</t>
    </r>
  </si>
  <si>
    <r>
      <t xml:space="preserve">Nabídková cena celkem </t>
    </r>
    <r>
      <rPr>
        <b/>
        <sz val="10"/>
        <color rgb="FFFF0000"/>
        <rFont val="Calibri"/>
        <family val="2"/>
        <scheme val="minor"/>
      </rPr>
      <t>(je předmětem hodnocení v kritériu B.)</t>
    </r>
  </si>
  <si>
    <r>
      <t xml:space="preserve">Nabídková cena celkem </t>
    </r>
    <r>
      <rPr>
        <b/>
        <sz val="10"/>
        <color rgb="FFFF0000"/>
        <rFont val="Calibri"/>
        <family val="2"/>
        <scheme val="minor"/>
      </rPr>
      <t>(je předmětem hodnocení v kritériu D.)</t>
    </r>
  </si>
  <si>
    <t>Předmět plnění veřejné zakázky zahrnuje:</t>
  </si>
  <si>
    <t xml:space="preserve">- servisní protokoly – protokoly z jednotlivých návštěv </t>
  </si>
  <si>
    <t xml:space="preserve">- vyhodnocení účinnosti </t>
  </si>
  <si>
    <t>- plány rozmístění staniček a lapačů</t>
  </si>
  <si>
    <t>- popis integrovaného systému ochrany před škůdci – plán deratizace a dezinsekce</t>
  </si>
  <si>
    <t>- souhrnné zprávy za sledované období (tendry)</t>
  </si>
  <si>
    <t xml:space="preserve">- seznam deratizačních, dezinsekčních a dezinfekčních přípravků </t>
  </si>
  <si>
    <t>- bezpečnostní listy deratizačních, dezinsekčních a dezinfekčních přípravků</t>
  </si>
  <si>
    <t>- záznam o školení pracovníků provozu odpovědných za sledování opatření na ochranu proti škůdcům, včetně vymezení odpovědných činností</t>
  </si>
  <si>
    <r>
      <t>a)</t>
    </r>
    <r>
      <rPr>
        <sz val="11"/>
        <color rgb="FF000000"/>
        <rFont val="Times New Roman"/>
        <family val="1"/>
      </rPr>
      <t xml:space="preserve">      </t>
    </r>
    <r>
      <rPr>
        <u val="single"/>
        <sz val="11"/>
        <color rgb="FF000000"/>
        <rFont val="Calibri"/>
        <family val="2"/>
      </rPr>
      <t>Prvotní zavedení ochranné deratizace a dezinsekce</t>
    </r>
  </si>
  <si>
    <r>
      <t>b)</t>
    </r>
    <r>
      <rPr>
        <sz val="11"/>
        <color rgb="FF000000"/>
        <rFont val="Times New Roman"/>
        <family val="1"/>
      </rPr>
      <t xml:space="preserve">      </t>
    </r>
    <r>
      <rPr>
        <u val="single"/>
        <sz val="11"/>
        <color rgb="FF000000"/>
        <rFont val="Calibri"/>
        <family val="2"/>
      </rPr>
      <t>Pravidelný servis spočívající v ochranné deratizaci a dezinsekci</t>
    </r>
  </si>
  <si>
    <r>
      <t>c)</t>
    </r>
    <r>
      <rPr>
        <sz val="11"/>
        <color rgb="FF000000"/>
        <rFont val="Times New Roman"/>
        <family val="1"/>
      </rPr>
      <t xml:space="preserve">      </t>
    </r>
    <r>
      <rPr>
        <u val="single"/>
        <sz val="11"/>
        <color rgb="FF000000"/>
        <rFont val="Calibri"/>
        <family val="2"/>
      </rPr>
      <t>Mimořádný zásah (mimo běžnou měsíční kontrolu) jako služba na objednání dle potřeb zadavatele</t>
    </r>
  </si>
  <si>
    <r>
      <t>d)</t>
    </r>
    <r>
      <rPr>
        <sz val="11"/>
        <color rgb="FF000000"/>
        <rFont val="Times New Roman"/>
        <family val="1"/>
      </rPr>
      <t xml:space="preserve">      </t>
    </r>
    <r>
      <rPr>
        <u val="single"/>
        <sz val="11"/>
        <color rgb="FF000000"/>
        <rFont val="Calibri"/>
        <family val="2"/>
      </rPr>
      <t>Vedení požadované dokumentace a školení</t>
    </r>
  </si>
  <si>
    <t>Množství (předpokládané za 1 rok)</t>
  </si>
  <si>
    <t>Příloha č. 3  TECHNICKÁ SPECIFIKACE - KALKULAČNÍ MODEL
Obecné zadání</t>
  </si>
  <si>
    <t>Příloha č. 3  TECHNICKÁ SPECIFIKACE - KALKULAČNÍ MODEL
Kalkulační model</t>
  </si>
  <si>
    <t xml:space="preserve">A. Prvotní zavedení ochranné deratizace a dezinsekce                                                  </t>
  </si>
  <si>
    <t xml:space="preserve">B. Pravidelný servis spočívající v ochranné deratizaci a dezinsekci                                               </t>
  </si>
  <si>
    <t>Vnitřní bezpečnostní deratizační box včetně nástrahy/návnady (malý)</t>
  </si>
  <si>
    <t>Vnitřní bezpečnostní deratizační box včetně nástrahy/návnady (velký)</t>
  </si>
  <si>
    <t>Vnitřní bezpečnostní deratizační box (velký)</t>
  </si>
  <si>
    <t>Vnitřní bezpečnostní deratizační box (malý)</t>
  </si>
  <si>
    <t>Pozn. deratizační boxy, pasti a lapače slouží k opakovanému použití. Nové deratizační boxy, pasti a lapače se objednávají v případě jejich poškození, ztráty nebo potřeby navýšit jejich počet pro monitoring škůdců.</t>
  </si>
  <si>
    <t>Cena za vstupní školení cca 10 pracovníků provozu odpovědných za sledování opatření na ochranu proti škůdcům.</t>
  </si>
  <si>
    <t>Roční sazba za vedení elektronické nebo papírové evidence dokumentace. Specifikace uvedena v obecném zadání.</t>
  </si>
  <si>
    <t>Lepová deska do elektrického UV lapače (viz ř. 24)</t>
  </si>
  <si>
    <t>Netříštivá zářivka do elektrického UV lapače (viz ř. 24)</t>
  </si>
  <si>
    <t>Předmětem plnění veřejné zakázky je zajištění služby speciální ochranné deratizace, dezinfekce a desinsekce (DDD) pro nový potravinářský provoz: Výukové centrum zpracování zemědělských produktů (VCZZP) v objektu České zemědělské univerzity v Praze. Poskytované služby musí být prováděny v souladu se zákonem č. 258/2000 Sb., o ochraně veřejného zdraví a o změně některých souvisejících zákonů, ve znění pozdějších předpisů.</t>
  </si>
  <si>
    <t xml:space="preserve">Potravinářské provozy se řídí legislativními požadavky na bezpečnost a kvalitu potravin. 
V potravinářských provozech musí být zaručeno splnění vysokých hygienických standardů a musí být zabráněno infestaci či kontaminaci potravin. Plnění předmětu veřejné zakázky (resp. nabízené produkty a řešení) proto musí být navrženo do podmínek potravinářských provozů a ostatních souvisejících prostor. Součástí předmětu plnění je i bariérová deratizace okolo vnějšího pláště budovy. Ke každé látce používané pro monitoring nebo hubení škůdců je třeba doložit bezpečnostní list.
</t>
  </si>
  <si>
    <r>
      <rPr>
        <b/>
        <sz val="11"/>
        <color theme="1"/>
        <rFont val="Calibri"/>
        <family val="2"/>
        <scheme val="minor"/>
      </rPr>
      <t xml:space="preserve">Nabízené plnění předmětu veřejné zakázky musí být vhodné pro potravinářský provoz:
• </t>
    </r>
    <r>
      <rPr>
        <sz val="11"/>
        <color theme="1"/>
        <rFont val="Calibri"/>
        <family val="2"/>
        <scheme val="minor"/>
      </rPr>
      <t>Deratizační box (ne z papírového materiálu) a kovová odchytová živolovná past. Musí být odolné proti násilnému otevření, pevné, s možností fixace v místě uložení.
• Lapač lezoucího hmyzu, lapač octomilek, lapač zavíječů (zvolit typ produktu podle výrobního prostředí, s ohledem na vlhkost, prašnost atd.)
• Elektrický UV lapač s lepovou deskou a netříštivými zářivkami (do vlhkého prostředí)
• Návnady a nástrahy do deratizačních boxů ve formě pevných bloků (ne granule), zabezpečeno proti zneužití (nežádoucí kontaminaci okolního prostředí).
• Systém pro označení a upevnění staniček nebo lapačů na určeném místě (staničky musí být zřetelně označeny, fixovány v místě uložení).</t>
    </r>
    <r>
      <rPr>
        <b/>
        <sz val="11"/>
        <color theme="1"/>
        <rFont val="Calibri"/>
        <family val="2"/>
        <scheme val="minor"/>
      </rPr>
      <t xml:space="preserve">
</t>
    </r>
  </si>
  <si>
    <t>Vybraný dodavatel (odborně způsobilá osoba) na základě prohlídky VCZZP a posouzení provozu, podle schématu jednotlivých pater a okolí budovy, navrhne plán deratizace a dezinsekce (dále také jen „plán“). Po odsouhlasení plánu ze strany zadavatele bude dodavatel realizovat prvotní umístění a označení deratizačních staniček, lapačů a monitorovacích prvků.</t>
  </si>
  <si>
    <t>Zadavatel požaduje pravidelnou kontrolu a servis dodavatelem služby ve frekvenci nejméně 1x měsíčně (tj. 12x ročně). Zadavatel požaduje, aby rozmezí mezi pravidelnými kontrolami nebylo delší než 45 dní. Tento pravidelný měsíční servis musí minimálně zahrnovat:</t>
  </si>
  <si>
    <r>
      <rPr>
        <sz val="12"/>
        <color rgb="FF000000"/>
        <rFont val="Times New Roman"/>
        <family val="1"/>
      </rPr>
      <t xml:space="preserve">• </t>
    </r>
    <r>
      <rPr>
        <sz val="11"/>
        <color rgb="FF000000"/>
        <rFont val="Calibri"/>
        <family val="2"/>
      </rPr>
      <t xml:space="preserve">kontrolu všech staniček, lapačů a ostatních monitorovacích prvků dle schématu objektu, </t>
    </r>
  </si>
  <si>
    <t xml:space="preserve">• vyhodnocení a záznam z kontroly, </t>
  </si>
  <si>
    <t>• konzultaci výsledku kontroly a návrh vhodného preventivního opatření k zajištění ochrany objektu</t>
  </si>
  <si>
    <r>
      <t xml:space="preserve">• </t>
    </r>
    <r>
      <rPr>
        <sz val="11"/>
        <color rgb="FF000000"/>
        <rFont val="Calibri"/>
        <family val="2"/>
      </rPr>
      <t>výměnu nebo doplnění produktů v rámci pravidelného servisu,</t>
    </r>
  </si>
  <si>
    <t>• likvidaci odpadu, a to použitých obalů, zbytků deratizačních přípravků, těl uhynulých škůdců atd.</t>
  </si>
  <si>
    <t>Pozn. práce, doprava a ostatní náklady jsou zahrnuty v ceně jednotlivých položek.</t>
  </si>
  <si>
    <t>Celková cena v Kč bez DPH 
(sloupec E x sloupec F)</t>
  </si>
  <si>
    <t>Jednotková cena v Kč bez DPH (jednotka viz sloupec D)</t>
  </si>
  <si>
    <r>
      <t xml:space="preserve">Jednotková cena v Kč bez DPH (jednotka viz sloupec D) 
</t>
    </r>
    <r>
      <rPr>
        <b/>
        <sz val="10"/>
        <color rgb="FFFF0000"/>
        <rFont val="Calibri"/>
        <family val="2"/>
        <scheme val="minor"/>
      </rPr>
      <t>(je předmětem hodnocení v kritériu C.)</t>
    </r>
  </si>
  <si>
    <t>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</si>
</sst>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Roboto"/>
      <family val="2"/>
    </font>
    <font>
      <b/>
      <sz val="12"/>
      <color rgb="FF73BE46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Roboto"/>
      <family val="2"/>
    </font>
    <font>
      <sz val="10"/>
      <color rgb="FFFF0000"/>
      <name val="Robot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u val="single"/>
      <sz val="11"/>
      <color rgb="FF000000"/>
      <name val="Calibri"/>
      <family val="2"/>
    </font>
    <font>
      <sz val="12"/>
      <color rgb="FF000000"/>
      <name val="Times New Roman"/>
      <family val="1"/>
    </font>
    <font>
      <sz val="9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73BE46"/>
      </left>
      <right/>
      <top/>
      <bottom/>
    </border>
    <border>
      <left style="medium">
        <color rgb="FF73BE46"/>
      </left>
      <right style="medium">
        <color rgb="FF73BE46"/>
      </right>
      <top style="medium">
        <color rgb="FF73BE46"/>
      </top>
      <bottom style="medium">
        <color rgb="FF73BE46"/>
      </bottom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1" xfId="0" applyFont="1" applyBorder="1" applyProtection="1">
      <protection locked="0"/>
    </xf>
    <xf numFmtId="0" fontId="7" fillId="0" borderId="0" xfId="0" applyFont="1" applyAlignment="1">
      <alignment horizontal="justify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Border="1"/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left" vertical="center" wrapText="1"/>
    </xf>
    <xf numFmtId="0" fontId="11" fillId="0" borderId="0" xfId="0" applyFont="1" applyProtection="1">
      <protection locked="0"/>
    </xf>
    <xf numFmtId="0" fontId="4" fillId="0" borderId="4" xfId="0" applyFont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10" fillId="3" borderId="8" xfId="0" applyFont="1" applyFill="1" applyBorder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 applyProtection="1">
      <alignment vertical="center"/>
      <protection locked="0"/>
    </xf>
    <xf numFmtId="0" fontId="13" fillId="3" borderId="11" xfId="0" applyFont="1" applyFill="1" applyBorder="1" applyAlignment="1" applyProtection="1">
      <alignment vertical="center"/>
      <protection locked="0"/>
    </xf>
    <xf numFmtId="0" fontId="10" fillId="3" borderId="11" xfId="0" applyFont="1" applyFill="1" applyBorder="1" applyAlignment="1" applyProtection="1">
      <alignment vertical="center"/>
      <protection locked="0"/>
    </xf>
    <xf numFmtId="0" fontId="10" fillId="3" borderId="12" xfId="0" applyFont="1" applyFill="1" applyBorder="1" applyAlignment="1" applyProtection="1">
      <alignment vertical="center"/>
      <protection locked="0"/>
    </xf>
    <xf numFmtId="0" fontId="10" fillId="3" borderId="13" xfId="0" applyFont="1" applyFill="1" applyBorder="1" applyAlignment="1" applyProtection="1">
      <alignment vertical="center"/>
      <protection locked="0"/>
    </xf>
    <xf numFmtId="0" fontId="10" fillId="3" borderId="14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vertical="center"/>
      <protection locked="0"/>
    </xf>
    <xf numFmtId="0" fontId="10" fillId="3" borderId="16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10" fillId="3" borderId="17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20" fillId="0" borderId="0" xfId="0" applyFont="1" applyProtection="1">
      <protection locked="0"/>
    </xf>
    <xf numFmtId="0" fontId="21" fillId="0" borderId="0" xfId="0" applyFont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</xdr:row>
      <xdr:rowOff>95250</xdr:rowOff>
    </xdr:from>
    <xdr:to>
      <xdr:col>0</xdr:col>
      <xdr:colOff>1962150</xdr:colOff>
      <xdr:row>1</xdr:row>
      <xdr:rowOff>447675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95275"/>
          <a:ext cx="1857375" cy="352425"/>
        </a:xfrm>
        <a:prstGeom prst="rect">
          <a:avLst/>
        </a:prstGeom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"/>
  <sheetViews>
    <sheetView showGridLines="0" zoomScale="99" zoomScaleNormal="99" workbookViewId="0" topLeftCell="A1">
      <selection activeCell="A23" sqref="A23"/>
    </sheetView>
  </sheetViews>
  <sheetFormatPr defaultColWidth="9.140625" defaultRowHeight="15"/>
  <cols>
    <col min="1" max="1" width="144.421875" style="0" customWidth="1"/>
    <col min="2" max="3" width="8.8515625" style="0" customWidth="1"/>
  </cols>
  <sheetData>
    <row r="1" ht="15.75" thickBot="1">
      <c r="A1" s="16"/>
    </row>
    <row r="2" spans="1:2" ht="40.35" customHeight="1" thickBot="1">
      <c r="A2" s="49" t="s">
        <v>36</v>
      </c>
      <c r="B2" s="15"/>
    </row>
    <row r="3" ht="45">
      <c r="A3" s="17" t="s">
        <v>49</v>
      </c>
    </row>
    <row r="4" ht="15">
      <c r="A4" s="4"/>
    </row>
    <row r="5" ht="90">
      <c r="A5" s="50" t="s">
        <v>50</v>
      </c>
    </row>
    <row r="6" ht="120">
      <c r="A6" s="18" t="s">
        <v>51</v>
      </c>
    </row>
    <row r="7" ht="15">
      <c r="A7" s="47" t="s">
        <v>22</v>
      </c>
    </row>
    <row r="8" ht="23.45" customHeight="1">
      <c r="A8" s="48" t="s">
        <v>31</v>
      </c>
    </row>
    <row r="9" ht="49.9" customHeight="1">
      <c r="A9" s="4" t="s">
        <v>52</v>
      </c>
    </row>
    <row r="10" ht="21" customHeight="1">
      <c r="A10" s="48" t="s">
        <v>32</v>
      </c>
    </row>
    <row r="11" ht="30">
      <c r="A11" s="4" t="s">
        <v>53</v>
      </c>
    </row>
    <row r="12" ht="15.75">
      <c r="A12" s="48" t="s">
        <v>54</v>
      </c>
    </row>
    <row r="13" ht="15">
      <c r="A13" s="48" t="s">
        <v>55</v>
      </c>
    </row>
    <row r="14" ht="15">
      <c r="A14" s="48" t="s">
        <v>56</v>
      </c>
    </row>
    <row r="15" ht="15">
      <c r="A15" s="48" t="s">
        <v>57</v>
      </c>
    </row>
    <row r="16" ht="15">
      <c r="A16" s="48" t="s">
        <v>58</v>
      </c>
    </row>
    <row r="17" ht="32.45" customHeight="1">
      <c r="A17" s="48" t="s">
        <v>33</v>
      </c>
    </row>
    <row r="18" ht="15">
      <c r="A18" s="4" t="s">
        <v>6</v>
      </c>
    </row>
    <row r="19" ht="30" customHeight="1">
      <c r="A19" s="48" t="s">
        <v>34</v>
      </c>
    </row>
    <row r="20" ht="15">
      <c r="A20" s="4" t="s">
        <v>23</v>
      </c>
    </row>
    <row r="21" ht="15">
      <c r="A21" s="4" t="s">
        <v>24</v>
      </c>
    </row>
    <row r="22" ht="15">
      <c r="A22" s="4" t="s">
        <v>25</v>
      </c>
    </row>
    <row r="23" ht="15">
      <c r="A23" s="4" t="s">
        <v>26</v>
      </c>
    </row>
    <row r="24" ht="15">
      <c r="A24" s="4" t="s">
        <v>27</v>
      </c>
    </row>
    <row r="25" ht="15">
      <c r="A25" s="4" t="s">
        <v>28</v>
      </c>
    </row>
    <row r="26" ht="15">
      <c r="A26" s="4" t="s">
        <v>29</v>
      </c>
    </row>
    <row r="27" ht="15">
      <c r="A27" s="4" t="s">
        <v>30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2"/>
  <sheetViews>
    <sheetView showGridLines="0" tabSelected="1" zoomScale="85" zoomScaleNormal="85" zoomScalePageLayoutView="117" workbookViewId="0" topLeftCell="A4">
      <selection activeCell="N16" sqref="N16"/>
    </sheetView>
  </sheetViews>
  <sheetFormatPr defaultColWidth="9.140625" defaultRowHeight="15"/>
  <cols>
    <col min="1" max="2" width="9.140625" style="1" customWidth="1"/>
    <col min="3" max="3" width="55.57421875" style="1" customWidth="1"/>
    <col min="4" max="4" width="31.421875" style="1" customWidth="1"/>
    <col min="5" max="5" width="12.140625" style="1" customWidth="1"/>
    <col min="6" max="6" width="16.00390625" style="1" customWidth="1"/>
    <col min="7" max="7" width="14.140625" style="1" customWidth="1"/>
    <col min="8" max="16384" width="9.140625" style="1" customWidth="1"/>
  </cols>
  <sheetData>
    <row r="1" spans="1:7" ht="31.5" customHeight="1">
      <c r="A1" s="68"/>
      <c r="B1" s="69"/>
      <c r="C1" s="69"/>
      <c r="D1" s="70" t="s">
        <v>37</v>
      </c>
      <c r="E1" s="71"/>
      <c r="F1" s="71"/>
      <c r="G1" s="71"/>
    </row>
    <row r="2" spans="1:4" ht="14.1" customHeight="1" thickBot="1">
      <c r="A2" s="2"/>
      <c r="B2" s="2"/>
      <c r="C2" s="2"/>
      <c r="D2" s="2"/>
    </row>
    <row r="3" spans="1:7" ht="14.1" customHeight="1">
      <c r="A3" s="32" t="s">
        <v>38</v>
      </c>
      <c r="B3" s="33"/>
      <c r="C3" s="33"/>
      <c r="D3" s="33"/>
      <c r="E3" s="33"/>
      <c r="F3" s="33"/>
      <c r="G3" s="34"/>
    </row>
    <row r="4" spans="1:7" ht="63" customHeight="1">
      <c r="A4" s="56" t="s">
        <v>0</v>
      </c>
      <c r="B4" s="57"/>
      <c r="C4" s="57"/>
      <c r="D4" s="40" t="s">
        <v>2</v>
      </c>
      <c r="E4" s="40" t="s">
        <v>1</v>
      </c>
      <c r="F4" s="40" t="s">
        <v>61</v>
      </c>
      <c r="G4" s="41" t="s">
        <v>60</v>
      </c>
    </row>
    <row r="5" spans="1:7" ht="14.1" customHeight="1">
      <c r="A5" s="62" t="s">
        <v>9</v>
      </c>
      <c r="B5" s="63"/>
      <c r="C5" s="63"/>
      <c r="D5" s="14" t="s">
        <v>3</v>
      </c>
      <c r="E5" s="14">
        <v>10</v>
      </c>
      <c r="F5" s="3"/>
      <c r="G5" s="23">
        <f>(E5*F5)</f>
        <v>0</v>
      </c>
    </row>
    <row r="6" spans="1:7" ht="13.35" customHeight="1">
      <c r="A6" s="62" t="s">
        <v>41</v>
      </c>
      <c r="B6" s="63"/>
      <c r="C6" s="63"/>
      <c r="D6" s="14" t="s">
        <v>3</v>
      </c>
      <c r="E6" s="14">
        <v>10</v>
      </c>
      <c r="F6" s="3"/>
      <c r="G6" s="23">
        <f>(E6*F6)</f>
        <v>0</v>
      </c>
    </row>
    <row r="7" spans="1:7" ht="13.35" customHeight="1">
      <c r="A7" s="62" t="s">
        <v>40</v>
      </c>
      <c r="B7" s="63"/>
      <c r="C7" s="63"/>
      <c r="D7" s="14" t="s">
        <v>3</v>
      </c>
      <c r="E7" s="14">
        <v>25</v>
      </c>
      <c r="F7" s="3"/>
      <c r="G7" s="23">
        <f>(E7*F7)</f>
        <v>0</v>
      </c>
    </row>
    <row r="8" spans="1:7" ht="29.45" customHeight="1">
      <c r="A8" s="72" t="s">
        <v>10</v>
      </c>
      <c r="B8" s="73"/>
      <c r="C8" s="74"/>
      <c r="D8" s="14" t="s">
        <v>3</v>
      </c>
      <c r="E8" s="14">
        <v>25</v>
      </c>
      <c r="F8" s="3"/>
      <c r="G8" s="23">
        <f>(E8*F8)</f>
        <v>0</v>
      </c>
    </row>
    <row r="9" spans="1:7" ht="14.1" customHeight="1">
      <c r="A9" s="62" t="s">
        <v>11</v>
      </c>
      <c r="B9" s="63"/>
      <c r="C9" s="63"/>
      <c r="D9" s="14" t="s">
        <v>3</v>
      </c>
      <c r="E9" s="14">
        <v>30</v>
      </c>
      <c r="F9" s="3"/>
      <c r="G9" s="23">
        <f aca="true" t="shared" si="0" ref="G9:G12">(E9*F9)</f>
        <v>0</v>
      </c>
    </row>
    <row r="10" spans="1:7" ht="14.1" customHeight="1">
      <c r="A10" s="62" t="s">
        <v>12</v>
      </c>
      <c r="B10" s="63"/>
      <c r="C10" s="63"/>
      <c r="D10" s="14" t="s">
        <v>3</v>
      </c>
      <c r="E10" s="14">
        <v>15</v>
      </c>
      <c r="F10" s="3"/>
      <c r="G10" s="23">
        <f t="shared" si="0"/>
        <v>0</v>
      </c>
    </row>
    <row r="11" spans="1:7" ht="14.1" customHeight="1">
      <c r="A11" s="62" t="s">
        <v>13</v>
      </c>
      <c r="B11" s="63"/>
      <c r="C11" s="63"/>
      <c r="D11" s="14" t="s">
        <v>3</v>
      </c>
      <c r="E11" s="14">
        <v>15</v>
      </c>
      <c r="F11" s="3"/>
      <c r="G11" s="23">
        <f t="shared" si="0"/>
        <v>0</v>
      </c>
    </row>
    <row r="12" spans="1:7" ht="15" customHeight="1" thickBot="1">
      <c r="A12" s="60" t="s">
        <v>5</v>
      </c>
      <c r="B12" s="61"/>
      <c r="C12" s="61"/>
      <c r="D12" s="14" t="s">
        <v>3</v>
      </c>
      <c r="E12" s="14">
        <v>8</v>
      </c>
      <c r="F12" s="3"/>
      <c r="G12" s="23">
        <f t="shared" si="0"/>
        <v>0</v>
      </c>
    </row>
    <row r="13" spans="1:7" ht="13.7" customHeight="1" thickBot="1">
      <c r="A13" s="46" t="s">
        <v>19</v>
      </c>
      <c r="B13" s="31"/>
      <c r="C13" s="31"/>
      <c r="D13" s="31"/>
      <c r="E13" s="31"/>
      <c r="F13" s="31"/>
      <c r="G13" s="24">
        <f>SUM(G5:G12)</f>
        <v>0</v>
      </c>
    </row>
    <row r="14" spans="1:4" ht="28.35" customHeight="1" thickBot="1">
      <c r="A14" s="52" t="s">
        <v>59</v>
      </c>
      <c r="B14" s="19"/>
      <c r="C14" s="51"/>
      <c r="D14" s="19"/>
    </row>
    <row r="15" spans="1:7" ht="14.1" customHeight="1">
      <c r="A15" s="27" t="s">
        <v>39</v>
      </c>
      <c r="B15" s="28"/>
      <c r="C15" s="28"/>
      <c r="D15" s="28"/>
      <c r="E15" s="28"/>
      <c r="F15" s="28"/>
      <c r="G15" s="29"/>
    </row>
    <row r="16" spans="1:7" ht="60" customHeight="1">
      <c r="A16" s="56" t="s">
        <v>0</v>
      </c>
      <c r="B16" s="57"/>
      <c r="C16" s="57"/>
      <c r="D16" s="40" t="s">
        <v>2</v>
      </c>
      <c r="E16" s="40" t="s">
        <v>35</v>
      </c>
      <c r="F16" s="40" t="s">
        <v>61</v>
      </c>
      <c r="G16" s="41" t="s">
        <v>60</v>
      </c>
    </row>
    <row r="17" spans="1:7" ht="14.1" customHeight="1">
      <c r="A17" s="62" t="s">
        <v>14</v>
      </c>
      <c r="B17" s="63"/>
      <c r="C17" s="63"/>
      <c r="D17" s="14" t="s">
        <v>3</v>
      </c>
      <c r="E17" s="14">
        <v>5</v>
      </c>
      <c r="F17" s="3"/>
      <c r="G17" s="23">
        <f>(E17*F17)</f>
        <v>0</v>
      </c>
    </row>
    <row r="18" spans="1:7" ht="14.1" customHeight="1">
      <c r="A18" s="62" t="s">
        <v>42</v>
      </c>
      <c r="B18" s="63"/>
      <c r="C18" s="63"/>
      <c r="D18" s="14" t="s">
        <v>3</v>
      </c>
      <c r="E18" s="14">
        <v>3</v>
      </c>
      <c r="F18" s="3"/>
      <c r="G18" s="23">
        <f>(E18*F18)</f>
        <v>0</v>
      </c>
    </row>
    <row r="19" spans="1:7" ht="14.1" customHeight="1">
      <c r="A19" s="62" t="s">
        <v>43</v>
      </c>
      <c r="B19" s="63"/>
      <c r="C19" s="63"/>
      <c r="D19" s="14" t="s">
        <v>3</v>
      </c>
      <c r="E19" s="14">
        <v>7</v>
      </c>
      <c r="F19" s="3"/>
      <c r="G19" s="23">
        <f aca="true" t="shared" si="1" ref="G19:G27">(E19*F19)</f>
        <v>0</v>
      </c>
    </row>
    <row r="20" spans="1:7" ht="29.45" customHeight="1">
      <c r="A20" s="72" t="s">
        <v>10</v>
      </c>
      <c r="B20" s="73"/>
      <c r="C20" s="74"/>
      <c r="D20" s="14" t="s">
        <v>3</v>
      </c>
      <c r="E20" s="14">
        <v>5</v>
      </c>
      <c r="F20" s="3"/>
      <c r="G20" s="23">
        <f t="shared" si="1"/>
        <v>0</v>
      </c>
    </row>
    <row r="21" spans="1:7" ht="14.1" customHeight="1">
      <c r="A21" s="62" t="s">
        <v>15</v>
      </c>
      <c r="B21" s="63"/>
      <c r="C21" s="63"/>
      <c r="D21" s="14" t="s">
        <v>3</v>
      </c>
      <c r="E21" s="14">
        <v>10</v>
      </c>
      <c r="F21" s="3"/>
      <c r="G21" s="23">
        <f t="shared" si="1"/>
        <v>0</v>
      </c>
    </row>
    <row r="22" spans="1:7" ht="14.1" customHeight="1">
      <c r="A22" s="62" t="s">
        <v>16</v>
      </c>
      <c r="B22" s="63"/>
      <c r="C22" s="63"/>
      <c r="D22" s="14" t="s">
        <v>3</v>
      </c>
      <c r="E22" s="14">
        <v>5</v>
      </c>
      <c r="F22" s="3"/>
      <c r="G22" s="23">
        <f t="shared" si="1"/>
        <v>0</v>
      </c>
    </row>
    <row r="23" spans="1:7" ht="14.1" customHeight="1">
      <c r="A23" s="62" t="s">
        <v>17</v>
      </c>
      <c r="B23" s="63"/>
      <c r="C23" s="63"/>
      <c r="D23" s="14" t="s">
        <v>3</v>
      </c>
      <c r="E23" s="14">
        <v>5</v>
      </c>
      <c r="F23" s="3"/>
      <c r="G23" s="23">
        <f t="shared" si="1"/>
        <v>0</v>
      </c>
    </row>
    <row r="24" spans="1:7" ht="15.6" customHeight="1">
      <c r="A24" s="60" t="s">
        <v>5</v>
      </c>
      <c r="B24" s="61"/>
      <c r="C24" s="61"/>
      <c r="D24" s="14" t="s">
        <v>3</v>
      </c>
      <c r="E24" s="14">
        <v>1</v>
      </c>
      <c r="F24" s="3"/>
      <c r="G24" s="23">
        <f t="shared" si="1"/>
        <v>0</v>
      </c>
    </row>
    <row r="25" spans="1:7" ht="14.1" customHeight="1">
      <c r="A25" s="62" t="s">
        <v>47</v>
      </c>
      <c r="B25" s="63"/>
      <c r="C25" s="63"/>
      <c r="D25" s="14" t="s">
        <v>3</v>
      </c>
      <c r="E25" s="14">
        <v>25</v>
      </c>
      <c r="F25" s="3"/>
      <c r="G25" s="23">
        <f t="shared" si="1"/>
        <v>0</v>
      </c>
    </row>
    <row r="26" spans="1:7" ht="14.1" customHeight="1">
      <c r="A26" s="62" t="s">
        <v>48</v>
      </c>
      <c r="B26" s="63"/>
      <c r="C26" s="63"/>
      <c r="D26" s="14" t="s">
        <v>3</v>
      </c>
      <c r="E26" s="14">
        <v>8</v>
      </c>
      <c r="F26" s="3"/>
      <c r="G26" s="23">
        <f t="shared" si="1"/>
        <v>0</v>
      </c>
    </row>
    <row r="27" spans="1:7" ht="39.6" customHeight="1" thickBot="1">
      <c r="A27" s="60" t="s">
        <v>18</v>
      </c>
      <c r="B27" s="61"/>
      <c r="C27" s="61"/>
      <c r="D27" s="14" t="s">
        <v>3</v>
      </c>
      <c r="E27" s="14">
        <v>12</v>
      </c>
      <c r="F27" s="3"/>
      <c r="G27" s="23">
        <f t="shared" si="1"/>
        <v>0</v>
      </c>
    </row>
    <row r="28" spans="1:7" ht="15" customHeight="1" thickBot="1">
      <c r="A28" s="42" t="s">
        <v>20</v>
      </c>
      <c r="B28" s="43"/>
      <c r="C28" s="43"/>
      <c r="D28" s="31"/>
      <c r="E28" s="31"/>
      <c r="F28" s="31"/>
      <c r="G28" s="44">
        <f>SUM(G17:G27)</f>
        <v>0</v>
      </c>
    </row>
    <row r="29" spans="1:8" ht="27.6" customHeight="1" thickBot="1">
      <c r="A29" s="66" t="s">
        <v>44</v>
      </c>
      <c r="B29" s="66"/>
      <c r="C29" s="66"/>
      <c r="D29" s="66"/>
      <c r="E29" s="66"/>
      <c r="F29" s="67"/>
      <c r="G29" s="25"/>
      <c r="H29" s="25"/>
    </row>
    <row r="30" spans="1:8" ht="14.1" customHeight="1">
      <c r="A30" s="32" t="s">
        <v>7</v>
      </c>
      <c r="B30" s="33"/>
      <c r="C30" s="33"/>
      <c r="D30" s="33"/>
      <c r="E30" s="34"/>
      <c r="F30" s="26"/>
      <c r="G30" s="25"/>
      <c r="H30" s="25"/>
    </row>
    <row r="31" spans="1:8" ht="116.45" customHeight="1">
      <c r="A31" s="56" t="s">
        <v>0</v>
      </c>
      <c r="B31" s="57"/>
      <c r="C31" s="57"/>
      <c r="D31" s="40" t="s">
        <v>2</v>
      </c>
      <c r="E31" s="41" t="s">
        <v>62</v>
      </c>
      <c r="F31" s="25"/>
      <c r="G31" s="25"/>
      <c r="H31" s="25"/>
    </row>
    <row r="32" spans="1:8" ht="30" customHeight="1" thickBot="1">
      <c r="A32" s="64" t="s">
        <v>4</v>
      </c>
      <c r="B32" s="65"/>
      <c r="C32" s="65"/>
      <c r="D32" s="55" t="s">
        <v>63</v>
      </c>
      <c r="E32" s="21"/>
      <c r="F32" s="25"/>
      <c r="G32" s="25"/>
      <c r="H32" s="25"/>
    </row>
    <row r="33" spans="1:8" ht="30" customHeight="1" thickBot="1">
      <c r="A33" s="35"/>
      <c r="B33" s="35"/>
      <c r="C33" s="35"/>
      <c r="D33" s="36"/>
      <c r="E33" s="13"/>
      <c r="F33" s="13"/>
      <c r="G33" s="25"/>
      <c r="H33" s="25"/>
    </row>
    <row r="34" spans="1:8" ht="14.1" customHeight="1">
      <c r="A34" s="27" t="s">
        <v>8</v>
      </c>
      <c r="B34" s="28"/>
      <c r="C34" s="28"/>
      <c r="D34" s="28"/>
      <c r="E34" s="29"/>
      <c r="F34" s="9"/>
      <c r="G34" s="9"/>
      <c r="H34" s="25"/>
    </row>
    <row r="35" spans="1:8" ht="60" customHeight="1">
      <c r="A35" s="56" t="s">
        <v>0</v>
      </c>
      <c r="B35" s="57"/>
      <c r="C35" s="57"/>
      <c r="D35" s="40" t="s">
        <v>2</v>
      </c>
      <c r="E35" s="41" t="s">
        <v>61</v>
      </c>
      <c r="F35" s="9"/>
      <c r="G35" s="9"/>
      <c r="H35" s="25"/>
    </row>
    <row r="36" spans="1:8" ht="25.35" customHeight="1">
      <c r="A36" s="60" t="s">
        <v>46</v>
      </c>
      <c r="B36" s="61"/>
      <c r="C36" s="61"/>
      <c r="D36" s="53" t="s">
        <v>3</v>
      </c>
      <c r="E36" s="45"/>
      <c r="F36" s="9"/>
      <c r="G36" s="9"/>
      <c r="H36" s="25"/>
    </row>
    <row r="37" spans="1:8" ht="28.15" customHeight="1" thickBot="1">
      <c r="A37" s="58" t="s">
        <v>45</v>
      </c>
      <c r="B37" s="59"/>
      <c r="C37" s="59"/>
      <c r="D37" s="54" t="s">
        <v>3</v>
      </c>
      <c r="E37" s="20"/>
      <c r="F37" s="9"/>
      <c r="G37" s="9"/>
      <c r="H37" s="25"/>
    </row>
    <row r="38" spans="1:8" ht="14.1" customHeight="1" thickBot="1">
      <c r="A38" s="46" t="s">
        <v>21</v>
      </c>
      <c r="B38" s="30"/>
      <c r="C38" s="30"/>
      <c r="D38" s="30"/>
      <c r="E38" s="22">
        <f>SUM(E36:E37)</f>
        <v>0</v>
      </c>
      <c r="F38" s="25"/>
      <c r="G38" s="9"/>
      <c r="H38" s="25"/>
    </row>
    <row r="39" spans="1:8" ht="14.1" customHeight="1">
      <c r="A39" s="37"/>
      <c r="B39" s="37"/>
      <c r="C39" s="37"/>
      <c r="D39" s="38"/>
      <c r="E39" s="9"/>
      <c r="F39" s="9"/>
      <c r="G39" s="9"/>
      <c r="H39" s="25"/>
    </row>
    <row r="40" spans="1:8" ht="14.1" customHeight="1">
      <c r="A40" s="37"/>
      <c r="B40" s="37"/>
      <c r="C40" s="37"/>
      <c r="D40" s="39"/>
      <c r="E40" s="9"/>
      <c r="F40" s="9"/>
      <c r="G40" s="9"/>
      <c r="H40" s="25"/>
    </row>
    <row r="41" spans="1:7" ht="14.1" customHeight="1">
      <c r="A41" s="2"/>
      <c r="B41" s="2"/>
      <c r="C41" s="2"/>
      <c r="D41" s="2"/>
      <c r="E41" s="10"/>
      <c r="F41" s="10"/>
      <c r="G41" s="10"/>
    </row>
    <row r="42" spans="1:7" ht="14.1" customHeight="1">
      <c r="A42" s="2"/>
      <c r="B42" s="2"/>
      <c r="C42" s="2"/>
      <c r="D42" s="2"/>
      <c r="E42" s="10"/>
      <c r="F42" s="10"/>
      <c r="G42" s="10"/>
    </row>
    <row r="43" spans="1:7" ht="14.1" customHeight="1">
      <c r="A43" s="6"/>
      <c r="B43" s="6"/>
      <c r="C43" s="6"/>
      <c r="D43" s="6"/>
      <c r="E43" s="6"/>
      <c r="F43" s="6"/>
      <c r="G43" s="6"/>
    </row>
    <row r="44" spans="1:7" ht="14.1" customHeight="1">
      <c r="A44" s="5"/>
      <c r="B44" s="5"/>
      <c r="C44" s="5"/>
      <c r="D44" s="2"/>
      <c r="E44" s="8"/>
      <c r="F44" s="7"/>
      <c r="G44" s="7"/>
    </row>
    <row r="45" spans="1:7" ht="14.1" customHeight="1">
      <c r="A45" s="2"/>
      <c r="B45" s="2"/>
      <c r="C45" s="2"/>
      <c r="D45" s="12"/>
      <c r="E45" s="9"/>
      <c r="F45" s="9"/>
      <c r="G45" s="9"/>
    </row>
    <row r="46" spans="1:7" ht="14.1" customHeight="1">
      <c r="A46" s="2"/>
      <c r="B46" s="2"/>
      <c r="C46" s="2"/>
      <c r="D46" s="5"/>
      <c r="E46" s="9"/>
      <c r="F46" s="9"/>
      <c r="G46" s="9"/>
    </row>
    <row r="47" spans="1:7" ht="14.1" customHeight="1">
      <c r="A47" s="2"/>
      <c r="B47" s="2"/>
      <c r="C47" s="2"/>
      <c r="D47" s="5"/>
      <c r="E47" s="9"/>
      <c r="F47" s="9"/>
      <c r="G47" s="9"/>
    </row>
    <row r="48" spans="1:7" ht="14.1" customHeight="1">
      <c r="A48" s="2"/>
      <c r="B48" s="2"/>
      <c r="C48" s="2"/>
      <c r="D48" s="5"/>
      <c r="E48" s="9"/>
      <c r="F48" s="9"/>
      <c r="G48" s="9"/>
    </row>
    <row r="49" spans="1:7" ht="14.1" customHeight="1">
      <c r="A49" s="2"/>
      <c r="B49" s="2"/>
      <c r="C49" s="2"/>
      <c r="D49" s="5"/>
      <c r="E49" s="9"/>
      <c r="F49" s="9"/>
      <c r="G49" s="9"/>
    </row>
    <row r="50" spans="1:7" ht="14.1" customHeight="1">
      <c r="A50" s="2"/>
      <c r="B50" s="2"/>
      <c r="C50" s="2"/>
      <c r="D50" s="5"/>
      <c r="E50" s="9"/>
      <c r="F50" s="9"/>
      <c r="G50" s="9"/>
    </row>
    <row r="51" spans="1:7" ht="14.1" customHeight="1">
      <c r="A51" s="2"/>
      <c r="B51" s="2"/>
      <c r="C51" s="2"/>
      <c r="D51" s="5"/>
      <c r="E51" s="9"/>
      <c r="F51" s="9"/>
      <c r="G51" s="9"/>
    </row>
    <row r="52" spans="1:7" ht="14.1" customHeight="1">
      <c r="A52" s="2"/>
      <c r="B52" s="2"/>
      <c r="C52" s="2"/>
      <c r="D52" s="5"/>
      <c r="E52" s="9"/>
      <c r="F52" s="9"/>
      <c r="G52" s="9"/>
    </row>
    <row r="53" spans="1:7" ht="14.1" customHeight="1">
      <c r="A53" s="2"/>
      <c r="B53" s="2"/>
      <c r="C53" s="2"/>
      <c r="D53" s="5"/>
      <c r="E53" s="9"/>
      <c r="F53" s="9"/>
      <c r="G53" s="9"/>
    </row>
    <row r="54" spans="1:7" ht="14.1" customHeight="1">
      <c r="A54" s="2"/>
      <c r="B54" s="2"/>
      <c r="C54" s="2"/>
      <c r="D54" s="11"/>
      <c r="E54" s="9"/>
      <c r="F54" s="9"/>
      <c r="G54" s="9"/>
    </row>
    <row r="55" spans="1:7" ht="14.1" customHeight="1">
      <c r="A55" s="2"/>
      <c r="B55" s="2"/>
      <c r="C55" s="2"/>
      <c r="D55" s="5"/>
      <c r="E55" s="9"/>
      <c r="F55" s="9"/>
      <c r="G55" s="9"/>
    </row>
    <row r="56" spans="1:7" ht="14.1" customHeight="1">
      <c r="A56" s="10"/>
      <c r="B56" s="10"/>
      <c r="C56" s="10"/>
      <c r="D56" s="10"/>
      <c r="E56" s="10"/>
      <c r="F56" s="10"/>
      <c r="G56" s="10"/>
    </row>
    <row r="57" spans="1:7" ht="14.1" customHeight="1">
      <c r="A57" s="10"/>
      <c r="B57" s="10"/>
      <c r="C57" s="10"/>
      <c r="D57" s="10"/>
      <c r="E57" s="10"/>
      <c r="F57" s="10"/>
      <c r="G57" s="10"/>
    </row>
    <row r="58" spans="1:7" ht="14.1" customHeight="1">
      <c r="A58" s="10"/>
      <c r="B58" s="10"/>
      <c r="C58" s="10"/>
      <c r="D58" s="10"/>
      <c r="E58" s="10"/>
      <c r="F58" s="10"/>
      <c r="G58" s="10"/>
    </row>
    <row r="59" spans="1:7" ht="14.1" customHeight="1">
      <c r="A59" s="10"/>
      <c r="B59" s="10"/>
      <c r="C59" s="10"/>
      <c r="D59" s="10"/>
      <c r="E59" s="10"/>
      <c r="F59" s="10"/>
      <c r="G59" s="10"/>
    </row>
    <row r="60" spans="1:7" ht="14.1" customHeight="1">
      <c r="A60" s="10"/>
      <c r="B60" s="10"/>
      <c r="C60" s="10"/>
      <c r="D60" s="10"/>
      <c r="E60" s="10"/>
      <c r="F60" s="10"/>
      <c r="G60" s="10"/>
    </row>
    <row r="61" spans="1:7" ht="14.1" customHeight="1">
      <c r="A61" s="10"/>
      <c r="B61" s="10"/>
      <c r="C61" s="10"/>
      <c r="D61" s="10"/>
      <c r="E61" s="10"/>
      <c r="F61" s="10"/>
      <c r="G61" s="10"/>
    </row>
    <row r="62" spans="1:7" ht="14.1" customHeight="1">
      <c r="A62" s="10"/>
      <c r="B62" s="10"/>
      <c r="C62" s="10"/>
      <c r="D62" s="10"/>
      <c r="E62" s="10"/>
      <c r="F62" s="10"/>
      <c r="G62" s="10"/>
    </row>
    <row r="63" spans="1:7" ht="14.1" customHeight="1">
      <c r="A63" s="10"/>
      <c r="B63" s="10"/>
      <c r="C63" s="10"/>
      <c r="D63" s="10"/>
      <c r="E63" s="10"/>
      <c r="F63" s="10"/>
      <c r="G63" s="10"/>
    </row>
    <row r="64" spans="1:7" ht="14.1" customHeight="1">
      <c r="A64" s="6"/>
      <c r="B64" s="6"/>
      <c r="C64" s="6"/>
      <c r="D64" s="6"/>
      <c r="E64" s="6"/>
      <c r="F64" s="6"/>
      <c r="G64" s="6"/>
    </row>
    <row r="65" spans="1:7" ht="14.1" customHeight="1">
      <c r="A65" s="5"/>
      <c r="B65" s="5"/>
      <c r="C65" s="5"/>
      <c r="D65" s="2"/>
      <c r="E65" s="8"/>
      <c r="F65" s="7"/>
      <c r="G65" s="7"/>
    </row>
    <row r="66" spans="1:7" ht="14.1" customHeight="1">
      <c r="A66" s="2"/>
      <c r="B66" s="2"/>
      <c r="C66" s="2"/>
      <c r="D66" s="5"/>
      <c r="E66" s="9"/>
      <c r="F66" s="9"/>
      <c r="G66" s="9"/>
    </row>
    <row r="67" spans="1:7" ht="14.1" customHeight="1">
      <c r="A67" s="2"/>
      <c r="B67" s="2"/>
      <c r="C67" s="2"/>
      <c r="D67" s="5"/>
      <c r="E67" s="9"/>
      <c r="F67" s="9"/>
      <c r="G67" s="9"/>
    </row>
    <row r="68" spans="1:7" ht="14.1" customHeight="1">
      <c r="A68" s="2"/>
      <c r="B68" s="2"/>
      <c r="C68" s="2"/>
      <c r="D68" s="5"/>
      <c r="E68" s="9"/>
      <c r="F68" s="9"/>
      <c r="G68" s="9"/>
    </row>
    <row r="69" spans="1:7" ht="14.1" customHeight="1">
      <c r="A69" s="2"/>
      <c r="B69" s="2"/>
      <c r="C69" s="2"/>
      <c r="D69" s="5"/>
      <c r="E69" s="9"/>
      <c r="F69" s="9"/>
      <c r="G69" s="9"/>
    </row>
    <row r="70" spans="1:7" ht="14.1" customHeight="1">
      <c r="A70" s="2"/>
      <c r="B70" s="2"/>
      <c r="C70" s="2"/>
      <c r="D70" s="5"/>
      <c r="E70" s="9"/>
      <c r="F70" s="9"/>
      <c r="G70" s="9"/>
    </row>
    <row r="71" spans="1:7" ht="14.1" customHeight="1">
      <c r="A71" s="10"/>
      <c r="B71" s="10"/>
      <c r="C71" s="10"/>
      <c r="D71" s="10"/>
      <c r="E71" s="10"/>
      <c r="F71" s="10"/>
      <c r="G71" s="10"/>
    </row>
    <row r="72" spans="1:7" ht="14.1" customHeight="1">
      <c r="A72" s="10"/>
      <c r="B72" s="10"/>
      <c r="C72" s="10"/>
      <c r="D72" s="10"/>
      <c r="E72" s="10"/>
      <c r="F72" s="10"/>
      <c r="G72" s="10"/>
    </row>
    <row r="73" ht="14.1" customHeight="1"/>
  </sheetData>
  <mergeCells count="29">
    <mergeCell ref="A7:C7"/>
    <mergeCell ref="A22:C22"/>
    <mergeCell ref="A23:C23"/>
    <mergeCell ref="A16:C16"/>
    <mergeCell ref="A17:C17"/>
    <mergeCell ref="A19:C19"/>
    <mergeCell ref="A20:C20"/>
    <mergeCell ref="A21:C21"/>
    <mergeCell ref="A18:C18"/>
    <mergeCell ref="A8:C8"/>
    <mergeCell ref="A9:C9"/>
    <mergeCell ref="A10:C10"/>
    <mergeCell ref="A11:C11"/>
    <mergeCell ref="A12:C12"/>
    <mergeCell ref="A1:C1"/>
    <mergeCell ref="D1:G1"/>
    <mergeCell ref="A4:C4"/>
    <mergeCell ref="A5:C5"/>
    <mergeCell ref="A6:C6"/>
    <mergeCell ref="A35:C35"/>
    <mergeCell ref="A37:C37"/>
    <mergeCell ref="A36:C36"/>
    <mergeCell ref="A24:C24"/>
    <mergeCell ref="A25:C25"/>
    <mergeCell ref="A26:C26"/>
    <mergeCell ref="A31:C31"/>
    <mergeCell ref="A32:C32"/>
    <mergeCell ref="A29:F29"/>
    <mergeCell ref="A27:C27"/>
  </mergeCell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838091-8659-4254-9EAE-8076B51B0C04}">
  <ds:schemaRefs>
    <ds:schemaRef ds:uri="http://www.w3.org/XML/1998/namespace"/>
    <ds:schemaRef ds:uri="http://purl.org/dc/terms/"/>
    <ds:schemaRef ds:uri="http://schemas.microsoft.com/office/2006/metadata/properties"/>
    <ds:schemaRef ds:uri="5330c55d-c059-4878-b03e-386dab4640e9"/>
    <ds:schemaRef ds:uri="http://purl.org/dc/elements/1.1/"/>
    <ds:schemaRef ds:uri="http://schemas.microsoft.com/office/2006/documentManagement/types"/>
    <ds:schemaRef ds:uri="4e2797a0-1766-41ad-be59-caaf307804e4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96FCF1A-CA13-47D1-8A62-A64C43D43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A7533A-9FB3-4558-AC44-B23A76098A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Mádlová Iva</cp:lastModifiedBy>
  <cp:lastPrinted>2022-07-05T09:42:25Z</cp:lastPrinted>
  <dcterms:created xsi:type="dcterms:W3CDTF">2021-03-17T13:36:44Z</dcterms:created>
  <dcterms:modified xsi:type="dcterms:W3CDTF">2022-07-27T19:11:07Z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