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workbookProtection workbookAlgorithmName="SHA-512" workbookHashValue="As6W2/Q8hlZWuuEbv5a16XnImIJj5kEU55EhrIJaxktilQk86CjcPbt106jEZKyrOxdnde6BU5aQkBYVPgxWGw==" workbookSpinCount="100000" workbookSaltValue="+hP6BOuyMDeo9Bxx6hkAkg==" lockStructure="1"/>
  <bookViews>
    <workbookView xWindow="65416" yWindow="65416" windowWidth="29040" windowHeight="177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<sst xmlns="http://schemas.openxmlformats.org/spreadsheetml/2006/main" count="81" uniqueCount="59">
  <si>
    <t>Předmět</t>
  </si>
  <si>
    <t xml:space="preserve">jednotka </t>
  </si>
  <si>
    <t>Požadováné množství jednotek</t>
  </si>
  <si>
    <t>Požadované balení</t>
  </si>
  <si>
    <t>ribonukleáza A</t>
  </si>
  <si>
    <t>9001-99-4</t>
  </si>
  <si>
    <t>mg</t>
  </si>
  <si>
    <t>100 mg</t>
  </si>
  <si>
    <t xml:space="preserve">Type II-A, ≥60% (SDS-PAGE). </t>
  </si>
  <si>
    <t>propidium jodid</t>
  </si>
  <si>
    <t>25535-16-4</t>
  </si>
  <si>
    <t>ml</t>
  </si>
  <si>
    <t>10 ml</t>
  </si>
  <si>
    <t>roztok 1.0 mg/ml vody</t>
  </si>
  <si>
    <t>kyselina citronová monohydrát</t>
  </si>
  <si>
    <t>5949-29-1</t>
  </si>
  <si>
    <t>g</t>
  </si>
  <si>
    <t>x</t>
  </si>
  <si>
    <t>čistota ≥99.5%,</t>
  </si>
  <si>
    <t xml:space="preserve">hydrofosforečnan sodný </t>
  </si>
  <si>
    <t>10039-32-4</t>
  </si>
  <si>
    <t>čistota ≥99.0%. Na2HPO4 · 12H2O. sodium phosphate dibasic dodecahydrate.</t>
  </si>
  <si>
    <t>sheath fluid</t>
  </si>
  <si>
    <t>l</t>
  </si>
  <si>
    <t>čisticí roztok</t>
  </si>
  <si>
    <t>Vhodné pro použití v průtokové cytometrii na vyčištění částí přístroje Cyflow Space, kterými je unášen měřený vzorek, čištění od zbytků rostlinných buněčných částí, řas a bakterií.</t>
  </si>
  <si>
    <t>dekontaminační roztok</t>
  </si>
  <si>
    <t>Vhodné pro použití v průtokové cytometrii na dekontaminaci částí přístroje Cyflow Space, kterými je unášen měřený vzorek, dekontaminace od zbytků rostlinných buněčných částí, řas a bakterií.</t>
  </si>
  <si>
    <t>agar</t>
  </si>
  <si>
    <t>9002-18-0</t>
  </si>
  <si>
    <t>kg</t>
  </si>
  <si>
    <t>agar dánský pro mikrobiologii, práškový</t>
  </si>
  <si>
    <t>vodní roztok 0,5 % pro kontrastní barvení cytoplazmy</t>
  </si>
  <si>
    <t xml:space="preserve">gel green </t>
  </si>
  <si>
    <t>163795-75-3</t>
  </si>
  <si>
    <t>bezpečnější gelové barvivo nukleové kyseliny pro kvantifikaci dsDNA, k barvení DNA v PCR, k posouzení integrity membrány spermatozoa, jako fluorescenční barvivo v průtokové cytometrii</t>
  </si>
  <si>
    <t>giemsa stain</t>
  </si>
  <si>
    <t>51811-82-6</t>
  </si>
  <si>
    <t>modifikovaný roztok dle Giemsa, vhodný pro UV/Vis spektroskopii, vhodný pro histologii</t>
  </si>
  <si>
    <t xml:space="preserve">hematoxylin </t>
  </si>
  <si>
    <t>modifikovaný dle Mayera - tekutý, vhodný pro histologii, modifikován tak, že neobsahuje alkohol, bez antioxidantů (namísto toho jodičnan sodný)</t>
  </si>
  <si>
    <t xml:space="preserve">poly L-lysine </t>
  </si>
  <si>
    <t>25988-63-0</t>
  </si>
  <si>
    <t>roztok 0.1 % (w/v) v H2O, vhodný pro buněčné kultury, sterilně filtrovaný</t>
  </si>
  <si>
    <t xml:space="preserve">uhličitan hořečnatý </t>
  </si>
  <si>
    <t>23389-33-5</t>
  </si>
  <si>
    <t>MgCO3 x H2O molekulární</t>
  </si>
  <si>
    <t>xyleny</t>
  </si>
  <si>
    <t>1330-20-7</t>
  </si>
  <si>
    <t>xylene směs isomerů pro histologii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</si>
  <si>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</si>
  <si>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</si>
  <si>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</si>
  <si>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</si>
  <si>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</si>
  <si>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</si>
  <si>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</si>
  <si>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0,5 % nažloutlé vodní činidlo používané jako kontrastní barvivo pro hematoxylin při histologickém barvení, vhodné pro kontrastní barvení cytoplazmy, derivát fluoresceinu</t>
  </si>
  <si>
    <t>Vhodné pro použití v průtokové cytometrii, specificky vhodné pro použití v zařízení Cyflow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</si>
</sst>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4" fontId="8" fillId="0" borderId="6" xfId="0" applyNumberFormat="1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22"/>
  <sheetViews>
    <sheetView tabSelected="1" workbookViewId="0" topLeftCell="A1">
      <selection activeCell="F6" sqref="F6"/>
    </sheetView>
  </sheetViews>
  <sheetFormatPr defaultColWidth="9.140625" defaultRowHeight="15"/>
  <cols>
    <col min="1" max="1" width="25.5742187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11" customWidth="1"/>
    <col min="6" max="6" width="31.140625" style="0" customWidth="1"/>
    <col min="7" max="9" width="20.421875" style="0" customWidth="1"/>
  </cols>
  <sheetData>
    <row r="1" ht="28.5" customHeight="1" thickBot="1">
      <c r="A1" s="14" t="s">
        <v>50</v>
      </c>
    </row>
    <row r="2" spans="1:9" ht="52.5">
      <c r="A2" s="4" t="s">
        <v>0</v>
      </c>
      <c r="B2" s="4" t="s">
        <v>54</v>
      </c>
      <c r="C2" s="4" t="s">
        <v>1</v>
      </c>
      <c r="D2" s="4" t="s">
        <v>2</v>
      </c>
      <c r="E2" s="4" t="s">
        <v>3</v>
      </c>
      <c r="F2" s="4" t="s">
        <v>55</v>
      </c>
      <c r="G2" s="4" t="s">
        <v>52</v>
      </c>
      <c r="H2" s="4" t="s">
        <v>51</v>
      </c>
      <c r="I2" s="4" t="s">
        <v>56</v>
      </c>
    </row>
    <row r="3" spans="1:10" ht="15.75" thickBot="1">
      <c r="A3" s="1" t="s">
        <v>4</v>
      </c>
      <c r="B3" s="2" t="s">
        <v>5</v>
      </c>
      <c r="C3" s="12" t="s">
        <v>6</v>
      </c>
      <c r="D3" s="2">
        <v>1000</v>
      </c>
      <c r="E3" s="12" t="s">
        <v>7</v>
      </c>
      <c r="F3" s="2" t="s">
        <v>8</v>
      </c>
      <c r="G3" s="9"/>
      <c r="H3" s="7">
        <f>G3*D3</f>
        <v>0</v>
      </c>
      <c r="I3" s="3"/>
      <c r="J3" s="15"/>
    </row>
    <row r="4" spans="1:10" ht="15.75" thickBot="1">
      <c r="A4" s="1" t="s">
        <v>9</v>
      </c>
      <c r="B4" s="2" t="s">
        <v>10</v>
      </c>
      <c r="C4" s="12" t="s">
        <v>11</v>
      </c>
      <c r="D4" s="2">
        <v>50</v>
      </c>
      <c r="E4" s="12" t="s">
        <v>12</v>
      </c>
      <c r="F4" s="2" t="s">
        <v>13</v>
      </c>
      <c r="G4" s="9"/>
      <c r="H4" s="7">
        <f>G4*D4</f>
        <v>0</v>
      </c>
      <c r="I4" s="3"/>
      <c r="J4" s="15"/>
    </row>
    <row r="5" spans="1:10" ht="30.75" thickBot="1">
      <c r="A5" s="1" t="s">
        <v>14</v>
      </c>
      <c r="B5" s="2" t="s">
        <v>15</v>
      </c>
      <c r="C5" s="12" t="s">
        <v>16</v>
      </c>
      <c r="D5" s="2">
        <v>500</v>
      </c>
      <c r="E5" s="12" t="s">
        <v>17</v>
      </c>
      <c r="F5" s="2" t="s">
        <v>18</v>
      </c>
      <c r="G5" s="9"/>
      <c r="H5" s="7">
        <f>G5*D5</f>
        <v>0</v>
      </c>
      <c r="I5" s="3"/>
      <c r="J5" s="15"/>
    </row>
    <row r="6" spans="1:10" ht="45.75" thickBot="1">
      <c r="A6" s="1" t="s">
        <v>19</v>
      </c>
      <c r="B6" s="2" t="s">
        <v>20</v>
      </c>
      <c r="C6" s="12" t="s">
        <v>16</v>
      </c>
      <c r="D6" s="2">
        <v>1500</v>
      </c>
      <c r="E6" s="12" t="s">
        <v>17</v>
      </c>
      <c r="F6" s="2" t="s">
        <v>21</v>
      </c>
      <c r="G6" s="9"/>
      <c r="H6" s="7">
        <f>G6*D6</f>
        <v>0</v>
      </c>
      <c r="I6" s="3"/>
      <c r="J6" s="15"/>
    </row>
    <row r="7" spans="1:10" ht="45.75" thickBot="1">
      <c r="A7" s="1" t="s">
        <v>22</v>
      </c>
      <c r="B7" s="18"/>
      <c r="C7" s="12" t="s">
        <v>23</v>
      </c>
      <c r="D7" s="2">
        <v>100</v>
      </c>
      <c r="E7" s="12" t="s">
        <v>17</v>
      </c>
      <c r="F7" s="2" t="s">
        <v>58</v>
      </c>
      <c r="G7" s="9"/>
      <c r="H7" s="7">
        <f>G7*D7</f>
        <v>0</v>
      </c>
      <c r="I7" s="3"/>
      <c r="J7" s="15"/>
    </row>
    <row r="8" spans="1:10" ht="90.75" thickBot="1">
      <c r="A8" s="1" t="s">
        <v>24</v>
      </c>
      <c r="B8" s="18"/>
      <c r="C8" s="12" t="s">
        <v>11</v>
      </c>
      <c r="D8" s="2">
        <v>2500</v>
      </c>
      <c r="E8" s="12" t="s">
        <v>17</v>
      </c>
      <c r="F8" s="2" t="s">
        <v>25</v>
      </c>
      <c r="G8" s="9"/>
      <c r="H8" s="7">
        <f>G8*D8</f>
        <v>0</v>
      </c>
      <c r="I8" s="3"/>
      <c r="J8" s="15"/>
    </row>
    <row r="9" spans="1:10" ht="105.75" thickBot="1">
      <c r="A9" s="1" t="s">
        <v>26</v>
      </c>
      <c r="B9" s="18"/>
      <c r="C9" s="12" t="s">
        <v>11</v>
      </c>
      <c r="D9" s="2">
        <v>500</v>
      </c>
      <c r="E9" s="12" t="s">
        <v>17</v>
      </c>
      <c r="F9" s="2" t="s">
        <v>27</v>
      </c>
      <c r="G9" s="9"/>
      <c r="H9" s="7">
        <f>G9*D9</f>
        <v>0</v>
      </c>
      <c r="I9" s="3"/>
      <c r="J9" s="15"/>
    </row>
    <row r="10" spans="1:10" ht="30.75" thickBot="1">
      <c r="A10" s="1" t="s">
        <v>28</v>
      </c>
      <c r="B10" s="2" t="s">
        <v>29</v>
      </c>
      <c r="C10" s="12" t="s">
        <v>30</v>
      </c>
      <c r="D10" s="2">
        <v>1</v>
      </c>
      <c r="E10" s="12" t="s">
        <v>17</v>
      </c>
      <c r="F10" s="2" t="s">
        <v>31</v>
      </c>
      <c r="G10" s="9"/>
      <c r="H10" s="7">
        <f>G10*D10</f>
        <v>0</v>
      </c>
      <c r="I10" s="3"/>
      <c r="J10" s="15"/>
    </row>
    <row r="11" spans="1:10" ht="90.75" thickBot="1">
      <c r="A11" s="1" t="s">
        <v>32</v>
      </c>
      <c r="B11" s="18"/>
      <c r="C11" s="12" t="s">
        <v>23</v>
      </c>
      <c r="D11" s="2">
        <v>1</v>
      </c>
      <c r="E11" s="12" t="s">
        <v>17</v>
      </c>
      <c r="F11" s="2" t="s">
        <v>57</v>
      </c>
      <c r="G11" s="9"/>
      <c r="H11" s="7">
        <f>G11*D11</f>
        <v>0</v>
      </c>
      <c r="I11" s="3"/>
      <c r="J11" s="15"/>
    </row>
    <row r="12" spans="1:10" ht="105.75" thickBot="1">
      <c r="A12" s="1" t="s">
        <v>33</v>
      </c>
      <c r="B12" s="2" t="s">
        <v>34</v>
      </c>
      <c r="C12" s="12" t="s">
        <v>11</v>
      </c>
      <c r="D12" s="2">
        <v>1</v>
      </c>
      <c r="E12" s="12" t="s">
        <v>17</v>
      </c>
      <c r="F12" s="2" t="s">
        <v>35</v>
      </c>
      <c r="G12" s="9"/>
      <c r="H12" s="7">
        <f>G12*D12</f>
        <v>0</v>
      </c>
      <c r="I12" s="3"/>
      <c r="J12" s="15"/>
    </row>
    <row r="13" spans="1:10" ht="60.75" thickBot="1">
      <c r="A13" s="1" t="s">
        <v>36</v>
      </c>
      <c r="B13" s="2" t="s">
        <v>37</v>
      </c>
      <c r="C13" s="12" t="s">
        <v>11</v>
      </c>
      <c r="D13" s="2">
        <v>250</v>
      </c>
      <c r="E13" s="12" t="s">
        <v>17</v>
      </c>
      <c r="F13" s="2" t="s">
        <v>38</v>
      </c>
      <c r="G13" s="9"/>
      <c r="H13" s="7">
        <f>G13*D13</f>
        <v>0</v>
      </c>
      <c r="I13" s="3"/>
      <c r="J13" s="15"/>
    </row>
    <row r="14" spans="1:10" ht="75.75" thickBot="1">
      <c r="A14" s="1" t="s">
        <v>39</v>
      </c>
      <c r="B14" s="18"/>
      <c r="C14" s="12" t="s">
        <v>11</v>
      </c>
      <c r="D14" s="2">
        <v>500</v>
      </c>
      <c r="E14" s="12" t="s">
        <v>17</v>
      </c>
      <c r="F14" s="2" t="s">
        <v>40</v>
      </c>
      <c r="G14" s="9"/>
      <c r="H14" s="7">
        <f>G14*D14</f>
        <v>0</v>
      </c>
      <c r="I14" s="3"/>
      <c r="J14" s="15"/>
    </row>
    <row r="15" spans="1:10" ht="45.75" thickBot="1">
      <c r="A15" s="1" t="s">
        <v>41</v>
      </c>
      <c r="B15" s="2" t="s">
        <v>42</v>
      </c>
      <c r="C15" s="12" t="s">
        <v>11</v>
      </c>
      <c r="D15" s="2">
        <v>100</v>
      </c>
      <c r="E15" s="12" t="s">
        <v>17</v>
      </c>
      <c r="F15" s="2" t="s">
        <v>43</v>
      </c>
      <c r="G15" s="9"/>
      <c r="H15" s="7">
        <f>G15*D15</f>
        <v>0</v>
      </c>
      <c r="I15" s="3"/>
      <c r="J15" s="15"/>
    </row>
    <row r="16" spans="1:10" ht="15.75" thickBot="1">
      <c r="A16" s="1" t="s">
        <v>44</v>
      </c>
      <c r="B16" s="2" t="s">
        <v>45</v>
      </c>
      <c r="C16" s="12" t="s">
        <v>16</v>
      </c>
      <c r="D16" s="2">
        <v>500</v>
      </c>
      <c r="E16" s="12" t="s">
        <v>17</v>
      </c>
      <c r="F16" s="2" t="s">
        <v>46</v>
      </c>
      <c r="G16" s="9"/>
      <c r="H16" s="7">
        <f>G16*D16</f>
        <v>0</v>
      </c>
      <c r="I16" s="3"/>
      <c r="J16" s="15"/>
    </row>
    <row r="17" spans="1:10" ht="30.75" thickBot="1">
      <c r="A17" s="5" t="s">
        <v>47</v>
      </c>
      <c r="B17" s="6" t="s">
        <v>48</v>
      </c>
      <c r="C17" s="13" t="s">
        <v>11</v>
      </c>
      <c r="D17" s="6">
        <v>500</v>
      </c>
      <c r="E17" s="13" t="s">
        <v>17</v>
      </c>
      <c r="F17" s="6" t="s">
        <v>49</v>
      </c>
      <c r="G17" s="10"/>
      <c r="H17" s="8">
        <f>G17*D17</f>
        <v>0</v>
      </c>
      <c r="I17" s="3"/>
      <c r="J17" s="15"/>
    </row>
    <row r="18" spans="1:10" ht="15">
      <c r="A18" s="19" t="s">
        <v>53</v>
      </c>
      <c r="B18" s="19"/>
      <c r="C18" s="19"/>
      <c r="D18" s="19"/>
      <c r="E18" s="19"/>
      <c r="F18" s="19"/>
      <c r="G18" s="19"/>
      <c r="H18" s="16">
        <f>SUM(H3:H17)</f>
        <v>0</v>
      </c>
      <c r="I18" s="15"/>
      <c r="J18" s="15"/>
    </row>
    <row r="19" spans="1:10" ht="15">
      <c r="A19" s="15"/>
      <c r="B19" s="15"/>
      <c r="C19" s="15"/>
      <c r="D19" s="15"/>
      <c r="E19" s="17"/>
      <c r="F19" s="15"/>
      <c r="G19" s="15"/>
      <c r="H19" s="15"/>
      <c r="I19" s="15"/>
      <c r="J19" s="15"/>
    </row>
    <row r="20" spans="1:10" ht="15">
      <c r="A20" s="15"/>
      <c r="B20" s="15"/>
      <c r="C20" s="15"/>
      <c r="D20" s="15"/>
      <c r="E20" s="17"/>
      <c r="F20" s="15"/>
      <c r="G20" s="15"/>
      <c r="H20" s="15"/>
      <c r="I20" s="15"/>
      <c r="J20" s="15"/>
    </row>
    <row r="21" spans="1:10" ht="15">
      <c r="A21" s="15"/>
      <c r="B21" s="15"/>
      <c r="C21" s="15"/>
      <c r="D21" s="15"/>
      <c r="E21" s="17"/>
      <c r="F21" s="15"/>
      <c r="G21" s="15"/>
      <c r="H21" s="15"/>
      <c r="I21" s="15"/>
      <c r="J21" s="15"/>
    </row>
    <row r="22" spans="1:10" ht="15">
      <c r="A22" s="15"/>
      <c r="B22" s="15"/>
      <c r="C22" s="15"/>
      <c r="D22" s="15"/>
      <c r="E22" s="17"/>
      <c r="F22" s="15"/>
      <c r="G22" s="15"/>
      <c r="H22" s="15"/>
      <c r="I22" s="15"/>
      <c r="J22" s="15"/>
    </row>
  </sheetData>
  <sheetProtection algorithmName="SHA-512" hashValue="aVD1odfP8iZeRwEHnNCuaSP2vfYllj12cW5MJP+UZyJCIPXrFjrfc1kLM4r8ZJ1yyAZL9ke+1zzQlqf03ATKAg==" saltValue="gSTn7Ku7qF8DiMLhr8WabQ==" spinCount="100000" sheet="1" objects="1" scenarios="1" formatCells="0" formatColumns="0" formatRows="0"/>
  <protectedRanges>
    <protectedRange sqref="G3:G17 I3:I17" name="Oblast2"/>
  </protectedRanges>
  <mergeCells count="1">
    <mergeCell ref="A18:G18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Mádlová Iva</cp:lastModifiedBy>
  <cp:lastPrinted>2022-07-22T17:06:00Z</cp:lastPrinted>
  <dcterms:created xsi:type="dcterms:W3CDTF">2022-07-22T16:50:27Z</dcterms:created>
  <dcterms:modified xsi:type="dcterms:W3CDTF">2022-08-09T10:06:38Z</dcterms:modified>
  <cp:category/>
  <cp:version/>
  <cp:contentType/>
  <cp:contentStatus/>
</cp:coreProperties>
</file>