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28" windowWidth="23256" windowHeight="12576" activeTab="0"/>
  </bookViews>
  <sheets>
    <sheet name="Terénní přístroje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<sst xmlns="http://schemas.openxmlformats.org/spreadsheetml/2006/main" count="34" uniqueCount="26">
  <si>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Popis položky</t>
  </si>
  <si>
    <t>Měrná jednotka (MJ)</t>
  </si>
  <si>
    <t xml:space="preserve">Předpokládaný odebraný počet MJ </t>
  </si>
  <si>
    <t>ks</t>
  </si>
  <si>
    <t>Celková nabídková cena v Kč bez DPH</t>
  </si>
  <si>
    <t>Číslo položky</t>
  </si>
  <si>
    <t>Adaptér pro odečet dataloggerů</t>
  </si>
  <si>
    <t>USB adaptér pro komunikaci se snímači PES, ktere jsou obsaženy v dataloggeru; sloužící zároveň jako hardwarový klíč pro licenční software; adaptér nevyžadující ovladače pro instalaci; pohyblivá snímací hlava</t>
  </si>
  <si>
    <t>Datalogger půdní vlhkosti a teploty</t>
  </si>
  <si>
    <t>Datalogger půdní vlhkosti a teploty zakopávací</t>
  </si>
  <si>
    <t>Datalogger pro čidla měřící půdní vlhkosti a teploty</t>
  </si>
  <si>
    <t>Přenos přes síť IoT Narrow Band s nízkou spotřebou energie; Stažení dat přes USB a uložení do *.csv souboru; Přímé připojení pro min. 6 SDI-12 senzorů  a srážkoměru; Možnost interního zpracování měřených parametrů pomocí polynomů a jednoduchých statistických funkcí, vnitřní paměť umožňující použít datalogger jako nepřenosový; Možnost vzdálené konfigurace periody měření, ukládání a odesílání dat; včetně pouzdra</t>
  </si>
  <si>
    <t>Datalogger s Cloud-based přenosem dat přes ZENTRA Cloud, možnost připojení šesti senzorů (analogové, digitální, pulsní snímače); interval záznamu: 5 minut až 12 hodin; Integrovaná GPS a měření barometrického tlaku; Zabudovaný solární panel, 6 vyměnitelných NiMH baterií s výdrží min. 2,5 roku při přímém slunečním záření; Paměť: min. 8 MB</t>
  </si>
  <si>
    <t>Čidla měřící půdní vlhkosti a teploty</t>
  </si>
  <si>
    <t>Čidla měřící půdní vlhkosti, teploty a vodivost</t>
  </si>
  <si>
    <t>Senzor pro měření vlhkosti, teploty a vodivosti půdy; Možnost měřit v půdě i v pórovitých substrátech (rašelina, perlit) a minerálních substrátech; Nezávislé měření půdní vlhkosti teploty a el. Vodivosti; Nerezové jehly pro snadnou instalaci; Použití frekvence 70 MHz minimalizující vliv salinity a textury materiálu na měření vlhkosti; Přesnost měření: ± 3 %; Rozsah měření: 0 - 70 % VWC; Teplotní rozsah: -40 °C až 60 °C; Rozměry: max. 9,5 cm x 2,5 cm x 7,5 cm; Délka kabelu: min. 75 m; Typ konektoru: 3,5 mm stereo plug konektor; Komunikace za použití SDI-12 protokolu</t>
  </si>
  <si>
    <t>Rozměry: akceptace odchylky +/- 5%</t>
  </si>
  <si>
    <t>Senzor vlhkosti a teploty půdy; Přesnost měření vlhkosti půdy: ± 3 % (při kalibraci až ± 1%); Přesnost měření teploty půdy: ± 0,2 °C; Varianty komunikace: RS485, SDI-12, Analog 0-10V; Rozměry: max. 18,5 x 3 x 1,3 cm; Délka kabelu 10 m</t>
  </si>
  <si>
    <t xml:space="preserve">TECHNICKÁ SPECIFIKACE: </t>
  </si>
  <si>
    <t>Jednotková cena za MJ v Kč bez DPH</t>
  </si>
  <si>
    <t>Cena pro účely kalkulačního modelu v Kč bez DPH (za předpokládaný odebraný počet MJ)</t>
  </si>
  <si>
    <t>Půdní vrták s ergonomiskou rukojetí s rohatkou k půdnímu vrtáku</t>
  </si>
  <si>
    <t>Název, typ předmětu plnění nebo odkaz</t>
  </si>
  <si>
    <t>Vrták do hlíny typu Edelman, baj., pr. 10 cm; ergonomická rukojet s rohatkou, bez výšk. nastavení, baj.</t>
  </si>
  <si>
    <t>Měření vzdušné i půdní teploty (-6, +2 a 15cm) spolu s půdní vlhkostí; tři teplotní senzory (přesnost ±0.5 °C, rozsah měření -40 až +60 °C) a jeden vlhkostní senzor; vysokokapacitní lithiová baterie s životností 10 let; kapacita paměti minimálně 524 288 měření; PES doteková sonda pro nastavení a stažení dat do PC skrze USB adapter; možnost zaznamenávat data měření každých 10, 15, 20, 30, 40, 45, 50 a 60. minut</t>
  </si>
  <si>
    <t>Pro měření vzdušné a půdní teploty a půdní vlhkostí; tři teplotní senzory (přesnost ±0.5 °C, rozsah měření -40 až +60 °C) a jeden vlhkostní senzor; měření vlhkosti  jeden senzor a teploty půdy pomocí dvou senzorů až do hloubky 2 m, jeden teplotní senzor na povrchu; vysokokapacitní lithiová baterie s životností 10 let; kapacita paměti min. 524 288 měření; PES doteková sonda pro nastavení a stažení dat do PC skrze USB adapter; možnost zaznamenávat data měření každých 10, 15, 20, 30, 40, 45, 50 a 60.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</si>
</sst>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1" fontId="0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" fontId="0" fillId="7" borderId="3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ádlová Iva" id="{D83ED7A0-39DE-4491-94F3-8AB9A4BB8190}" userId="S::madlovai@rektorat.czu.cz::d19bfaf2-bca2-4c78-9a0d-614b0335289e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02-10T14:58:34.98" personId="{D83ED7A0-39DE-4491-94F3-8AB9A4BB8190}" id="{6ADF1833-BCEB-4FAA-AE83-9EC4C72433BB}">
    <text>Je stejný okruh dodavatelů pro skládací vozík, půdní vrták a datalogger? Osobně se mi to jeví jako rozdílné plnění. Prosím o posouzení, pokud bychom tímto spojením někoho diskriminovali hrozí sankce.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tabSelected="1" workbookViewId="0" topLeftCell="A1">
      <selection activeCell="B2" sqref="B2"/>
    </sheetView>
  </sheetViews>
  <sheetFormatPr defaultColWidth="9.140625" defaultRowHeight="15"/>
  <cols>
    <col min="1" max="1" width="9.140625" style="7" customWidth="1"/>
    <col min="2" max="2" width="36.8515625" style="10" customWidth="1"/>
    <col min="3" max="3" width="92.57421875" style="10" customWidth="1"/>
    <col min="4" max="4" width="8.57421875" style="19" customWidth="1"/>
    <col min="5" max="6" width="13.28125" style="19" customWidth="1"/>
    <col min="7" max="7" width="16.7109375" style="20" customWidth="1"/>
    <col min="8" max="8" width="15.57421875" style="13" customWidth="1"/>
    <col min="9" max="16384" width="9.140625" style="7" customWidth="1"/>
  </cols>
  <sheetData>
    <row r="1" spans="1:27" s="11" customFormat="1" ht="116.25" customHeight="1">
      <c r="A1" s="8" t="s">
        <v>5</v>
      </c>
      <c r="B1" s="15" t="s">
        <v>0</v>
      </c>
      <c r="C1" s="15" t="s">
        <v>18</v>
      </c>
      <c r="D1" s="15" t="s">
        <v>1</v>
      </c>
      <c r="E1" s="15" t="s">
        <v>2</v>
      </c>
      <c r="F1" s="15" t="s">
        <v>19</v>
      </c>
      <c r="G1" s="15" t="s">
        <v>20</v>
      </c>
      <c r="H1" s="16" t="s">
        <v>22</v>
      </c>
      <c r="I1" s="17"/>
      <c r="J1" s="17"/>
      <c r="K1" s="17"/>
      <c r="L1" s="17"/>
      <c r="M1" s="17"/>
      <c r="N1" s="17"/>
      <c r="O1" s="17"/>
      <c r="P1" s="1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8" ht="28.8">
      <c r="A2" s="24">
        <v>138</v>
      </c>
      <c r="B2" s="27" t="s">
        <v>21</v>
      </c>
      <c r="C2" s="27" t="s">
        <v>23</v>
      </c>
      <c r="D2" s="1" t="s">
        <v>3</v>
      </c>
      <c r="E2" s="2">
        <v>2</v>
      </c>
      <c r="F2" s="29"/>
      <c r="G2" s="9">
        <f>F2*E2</f>
        <v>0</v>
      </c>
      <c r="H2" s="12"/>
    </row>
    <row r="3" spans="1:8" ht="28.8">
      <c r="A3" s="24">
        <v>139</v>
      </c>
      <c r="B3" s="21" t="s">
        <v>6</v>
      </c>
      <c r="C3" s="5" t="s">
        <v>7</v>
      </c>
      <c r="D3" s="1" t="s">
        <v>3</v>
      </c>
      <c r="E3" s="2">
        <v>2</v>
      </c>
      <c r="F3" s="29"/>
      <c r="G3" s="9">
        <f aca="true" t="shared" si="0" ref="G3:G9">F3*E3</f>
        <v>0</v>
      </c>
      <c r="H3" s="12"/>
    </row>
    <row r="4" spans="1:8" ht="57.6">
      <c r="A4" s="24">
        <v>140</v>
      </c>
      <c r="B4" s="6" t="s">
        <v>8</v>
      </c>
      <c r="C4" s="26" t="s">
        <v>24</v>
      </c>
      <c r="D4" s="1" t="s">
        <v>3</v>
      </c>
      <c r="E4" s="3">
        <v>40</v>
      </c>
      <c r="F4" s="29"/>
      <c r="G4" s="9">
        <f t="shared" si="0"/>
        <v>0</v>
      </c>
      <c r="H4" s="12"/>
    </row>
    <row r="5" spans="1:8" ht="72">
      <c r="A5" s="24">
        <v>141</v>
      </c>
      <c r="B5" s="22" t="s">
        <v>9</v>
      </c>
      <c r="C5" s="25" t="s">
        <v>25</v>
      </c>
      <c r="D5" s="4" t="s">
        <v>3</v>
      </c>
      <c r="E5" s="3">
        <v>40</v>
      </c>
      <c r="F5" s="29"/>
      <c r="G5" s="9">
        <f t="shared" si="0"/>
        <v>0</v>
      </c>
      <c r="H5" s="12"/>
    </row>
    <row r="6" spans="1:8" ht="57.6">
      <c r="A6" s="24">
        <v>142</v>
      </c>
      <c r="B6" s="6" t="s">
        <v>10</v>
      </c>
      <c r="C6" s="23" t="s">
        <v>11</v>
      </c>
      <c r="D6" s="3" t="s">
        <v>3</v>
      </c>
      <c r="E6" s="3">
        <v>4</v>
      </c>
      <c r="F6" s="29"/>
      <c r="G6" s="9">
        <f t="shared" si="0"/>
        <v>0</v>
      </c>
      <c r="H6" s="12"/>
    </row>
    <row r="7" spans="1:8" ht="57.6">
      <c r="A7" s="24">
        <v>143</v>
      </c>
      <c r="B7" s="6" t="s">
        <v>10</v>
      </c>
      <c r="C7" s="23" t="s">
        <v>12</v>
      </c>
      <c r="D7" s="3" t="s">
        <v>3</v>
      </c>
      <c r="E7" s="3">
        <v>4</v>
      </c>
      <c r="F7" s="29"/>
      <c r="G7" s="9">
        <f t="shared" si="0"/>
        <v>0</v>
      </c>
      <c r="H7" s="12"/>
    </row>
    <row r="8" spans="1:8" ht="43.2">
      <c r="A8" s="24">
        <v>144</v>
      </c>
      <c r="B8" s="23" t="s">
        <v>13</v>
      </c>
      <c r="C8" s="28" t="s">
        <v>17</v>
      </c>
      <c r="D8" s="3" t="s">
        <v>3</v>
      </c>
      <c r="E8" s="3">
        <v>24</v>
      </c>
      <c r="F8" s="29"/>
      <c r="G8" s="9">
        <f t="shared" si="0"/>
        <v>0</v>
      </c>
      <c r="H8" s="12"/>
    </row>
    <row r="9" spans="1:8" ht="86.4">
      <c r="A9" s="24">
        <v>145</v>
      </c>
      <c r="B9" s="23" t="s">
        <v>14</v>
      </c>
      <c r="C9" s="23" t="s">
        <v>15</v>
      </c>
      <c r="D9" s="3" t="s">
        <v>3</v>
      </c>
      <c r="E9" s="3">
        <v>24</v>
      </c>
      <c r="F9" s="29"/>
      <c r="G9" s="9">
        <f t="shared" si="0"/>
        <v>0</v>
      </c>
      <c r="H9" s="12"/>
    </row>
    <row r="10" spans="2:7" ht="32.25" customHeight="1">
      <c r="B10" s="7" t="s">
        <v>16</v>
      </c>
      <c r="C10" s="30" t="s">
        <v>4</v>
      </c>
      <c r="D10" s="31"/>
      <c r="E10" s="31"/>
      <c r="F10" s="32"/>
      <c r="G10" s="14">
        <f>SUM(G2:G9)</f>
        <v>0</v>
      </c>
    </row>
  </sheetData>
  <protectedRanges>
    <protectedRange sqref="F2:F9" name="Oblast1"/>
  </protectedRanges>
  <mergeCells count="1">
    <mergeCell ref="C10:F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  <headerFooter>
    <oddHeader>&amp;CPříloha č. 3 Výzvy - Technická specifikace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BC031908-22F6-4BA2-94DA-3775806EE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1A136-F5EA-40E6-A7E3-A701439C7D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8556E-CB8C-42EB-88E7-DA98D0E1F5CB}">
  <ds:schemaRefs>
    <ds:schemaRef ds:uri="4e2797a0-1766-41ad-be59-caaf307804e4"/>
    <ds:schemaRef ds:uri="http://purl.org/dc/dcmitype/"/>
    <ds:schemaRef ds:uri="http://www.w3.org/XML/1998/namespace"/>
    <ds:schemaRef ds:uri="http://schemas.microsoft.com/office/2006/metadata/properties"/>
    <ds:schemaRef ds:uri="5330c55d-c059-4878-b03e-386dab4640e9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2022-08-18T10:34:24Z</cp:lastPrinted>
  <dcterms:created xsi:type="dcterms:W3CDTF">2022-01-05T16:52:25Z</dcterms:created>
  <dcterms:modified xsi:type="dcterms:W3CDTF">2022-08-18T10:37:54Z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</Properties>
</file>