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List1" sheetId="1" r:id="rId1"/>
  </sheets>
  <definedNames>
    <definedName name="_xlnm.Print_Area" localSheetId="0">'List1'!$A$1:$I$28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<sst xmlns="http://schemas.openxmlformats.org/spreadsheetml/2006/main" count="86" uniqueCount="63">
  <si>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</si>
  <si>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</si>
  <si>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</si>
  <si>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</si>
  <si>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</si>
  <si>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</si>
  <si>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</si>
  <si>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Nabídková cena celkem</t>
  </si>
  <si>
    <t>Rogosa agar</t>
  </si>
  <si>
    <t>TBX agar</t>
  </si>
  <si>
    <t>Tryptone sojový bujón</t>
  </si>
  <si>
    <t>Trypton agar</t>
  </si>
  <si>
    <t xml:space="preserve">Wilkins - Chalgren anaerobe agar </t>
  </si>
  <si>
    <t>Wilkins - chalgren anaerobe bujón</t>
  </si>
  <si>
    <t>MRS bujón</t>
  </si>
  <si>
    <t>MRS agar</t>
  </si>
  <si>
    <t>ISO-sensitivní agar</t>
  </si>
  <si>
    <t xml:space="preserve">Clostridium difficile agar base </t>
  </si>
  <si>
    <t xml:space="preserve">SS agar </t>
  </si>
  <si>
    <t>Listeria enrichment broth base</t>
  </si>
  <si>
    <t xml:space="preserve">CHROMOGENIC LISTERIA AGAR </t>
  </si>
  <si>
    <t xml:space="preserve">Cooked meat medium </t>
  </si>
  <si>
    <t>Technický agar</t>
  </si>
  <si>
    <t>Trypton</t>
  </si>
  <si>
    <t>Bacterologický pepton</t>
  </si>
  <si>
    <t>Peptom P</t>
  </si>
  <si>
    <t xml:space="preserve">Trávenina masových proteinů využívaná v kultivačních mediích. Bakterologicky testován. </t>
  </si>
  <si>
    <t>Clostridium perfringens agar base</t>
  </si>
  <si>
    <t>Baird-Parker agar base</t>
  </si>
  <si>
    <t>Selektivní a diagnostické médium pro izolaci a vyčíslení Staphylococcus aureus v potravinách, v souladu s ČSN EN ISO 6888-1. Složení v g/l: trypton 10.0, masový extrakt 5.0, kvasničný extrakt 1.0, pyruvát sodný 10.0, glycin 12.0, chlorid litný 5.0, agar 20.0.</t>
  </si>
  <si>
    <t>Rappaport-Vassiliadis soya peptone bujón</t>
  </si>
  <si>
    <t>Master mix pro PCR s DreamTaq polymerázou</t>
  </si>
  <si>
    <t>Ready-to-use roztok pro PCR obsahující DreamTaq DNA polymerázu, pufr, MgCl2 a dNTP.</t>
  </si>
  <si>
    <t>Brain heart infusion broth</t>
  </si>
  <si>
    <t>Columbia blood agar</t>
  </si>
  <si>
    <t>Mueller-Hinton Broth</t>
  </si>
  <si>
    <t xml:space="preserve">1000 reakcí </t>
  </si>
  <si>
    <t>Požadované množství</t>
  </si>
  <si>
    <t>reakce</t>
  </si>
  <si>
    <t>Selektivně izoluje laktobacily, vynikající výsledky při použití na kvantifikaci a kvalifikaci laktobacilů ze stolice, slin a mléčných výrobků. 
Složení na 1l (vybraných parametrů): trypton 10g, kvasniční extrakt 5g, glukoza 20g, síran železnatý 0,034g. Dávkování 82g agaru na 1l destilované vody, přídávek 1,32 ml ledové kyseliny octové.</t>
  </si>
  <si>
    <r>
      <t xml:space="preserve">Selektivní chromogenní médium pro detekci a stanovení </t>
    </r>
    <r>
      <rPr>
        <i/>
        <sz val="11"/>
        <color theme="1"/>
        <rFont val="Calibri"/>
        <family val="2"/>
        <scheme val="minor"/>
      </rPr>
      <t>Escherichia coli</t>
    </r>
    <r>
      <rPr>
        <sz val="11"/>
        <color theme="1"/>
        <rFont val="Calibri"/>
        <family val="2"/>
        <scheme val="minor"/>
      </rPr>
      <t xml:space="preserve"> v potravinách, splnuje normy ISO 16649 a ISO 11133:2014. 
Složení na 1l (vybraných parametrů): Trypton 20g, žlučové soli č. 3 1,5g, X-glukuronid 0.075g. pH 7,2 při 25°C. Dávkování 36.6g na 1l destilované vody.</t>
    </r>
  </si>
  <si>
    <t>Univerzální medium obsahující dva peptony, vhodný pro kultivaci aerobních i anarobních bakterií, specifikován v mezidnárodním lékopisu a metodách testování potravin pro růst škály organismů. 
Složení na 1l (vybraných parametrů): Pankreatický digestát kaseinu 17g, Enzymatický digestát ze sojových bobu 3g, chlorid sodný 5g, hydrogenfosforečnan draselný 2.5g. Dávkování 30g na 1l destilované vody.</t>
  </si>
  <si>
    <t>Univerzální medium pro růst organismů. 
Složení na 1l (vybraných parametrů): Pankreatický digestát kaseinu 15g, Enzymatický digestát ze sojových bobu 5g, chlorid sodný 5g. Dávkování 40g na 1l destilované vody.</t>
  </si>
  <si>
    <t>Neselektivní medium pro růst laktobacilu a bifidobacterii. 
Složení na 1l (vybraných parametrů): pepton 10g, kvasniční extrakt 4g, glucosa 20g magnesium sufát 34H20 0.05g. Dávka 52g na 1l destilované vody.</t>
  </si>
  <si>
    <t>Neselektivní medium pro růst laktobacilu a bifidobacterii. 
Složení na 1l (vybraných parametru): pepton 10g, kvasniční extrakt 4g, glucosa 20g. Dávka 66g na 1l destilované vody.</t>
  </si>
  <si>
    <t>Polodefinované medium určené pro testování antimikrobiální citlivosti. Složení na 1l (vybraných parametrů): hydrolyzovaný kasein 11g, pepton 3g, glukoza 2g, glukonát vápenatý 0.1g, thiamin 0.00004g, uracil 0.01g. Dávka 31.4 g na 1l destilované vody.</t>
  </si>
  <si>
    <t>Médium pro izolaci klostridií při použití se suplementy. 
Složení na 1l (vybraných parametrů):  proteosový pepton 40g, fruktoza 6g. Dávkování 34,5g v 500 ml destilované vody.</t>
  </si>
  <si>
    <t>Selektivní medium pro izolaci salmonel z klinických vzorků potravin atd. Složení v g na 1l (vybraných parametrů): pepton  5.0, laktóza  10.0, žlučové soli  8.5, citrát sodný  10.0, Thiosíran sodný  8.5, Citrát železitý  1.0, Brilantní zeleň  0.00033, Neutrální červeň  0,025, Aga r 1. .5,0. Dávkování 63g v 1l destilované vody.</t>
  </si>
  <si>
    <t>Dvoustupnové obohacené medium pro metodu USDA-FSIS. 
Složení v g na 1l: poteosový pepton  5,0; trypton  5,0; prášek „Lab-Lemco“. 5,0; Výtažek z kvasnic  5,0; Chlorid sodný  20,0; Hydrogenfosforečnan sodný  12.0; Dihydrogenfosforečnan draselný  1,35;
Aesculin 1,0; oteosový pepton  5,0.</t>
  </si>
  <si>
    <t>Medium pro izolaci, počítání a předpokládanou identifikaci listerii ze vzorku potravin. 
Složení v g na 1l: Enzymatický rozklad živočišných tkání  18.0; Enzymatický digest kaseinu 6,0; Pyruvát sodný  2,0; Glukóza  2,0; Glycerofosfát hořečnatý  1,0; Síran hořečnatý (bezvodý)  0,5; Chlorid sodný  5,0; Výtažek z kvasnic 10,0 ; Chlorid lithný  10,0</t>
  </si>
  <si>
    <t>Medium pro primární růst a udržování aerobních a anaerobních organismu. 
Složení v g na 1l: Heart muscle 454., Peptone 10.0,`Lab-Lemco’ powder 10.0 , Sodium chloride 5.0,Glucose 2.0. Dávkování 10g na 100ml destilované vody.</t>
  </si>
  <si>
    <t>Agar pro všeobecné použití v bakterologické kvalitě. 
Složení v g na 1l: Srdeční sval  454,0; Pepton  10,0; prášek „Lab-Lemco“. 10,0; Chlorid sodný  5,0;  Glukóza  2,0.</t>
  </si>
  <si>
    <t>Pankreatický digest kaseinu. Složení v %: Celkový dusík 13.3; Aminodusík 3.7; Chlorid sodný 0,4.</t>
  </si>
  <si>
    <t>Všetraně výživný pepton, připravený speciálně aby poskytl pevný základ pro formulaci kultivačních medii a je kompatibilní s dalšími složkami kultivačních medií.</t>
  </si>
  <si>
    <t xml:space="preserve">Selektivní agar pro stanovení a presumptivní identifikaci Clostridium perfringens. 
Složení v g/l: tryptose 15.0, sójový pepton 5.0, kvasničný extrakt 5.0, disiřičitan sodný 1.0, citrát železito-amonný 1.0, agar 19.0. </t>
  </si>
  <si>
    <t>Selektivní pomnožovací médium pro izolaci salmonel.</t>
  </si>
  <si>
    <t>Bujón z mozko-srdcové infúze nejvyšší kvality.</t>
  </si>
  <si>
    <t>Krevní agar pro kultivaci náročných organismů.</t>
  </si>
  <si>
    <t>Bujón dle Muller-Hintona.</t>
  </si>
  <si>
    <r>
      <t xml:space="preserve">Celková cena v Kč bez DPH </t>
    </r>
    <r>
      <rPr>
        <sz val="10"/>
        <rFont val="Calibri"/>
        <family val="2"/>
      </rPr>
      <t>(sloupec E x sloupec G)</t>
    </r>
  </si>
  <si>
    <r>
      <t xml:space="preserve">Jednotková cena v Kč bez DPH </t>
    </r>
    <r>
      <rPr>
        <sz val="10"/>
        <rFont val="Calibri"/>
        <family val="2"/>
      </rPr>
      <t>(jednotka viz sloupec D)</t>
    </r>
  </si>
  <si>
    <t>Medium pro obecný růst anaerobů, pro testování antimikrobiální citlivosti. 
Složení na 1l (vybraných parametrů): trypton 10g, želatinový pepton 10g, glukoza 1g, menadione 0.0005g, heamin 0.005g. Dávka 43g na 1l destilované vody.</t>
  </si>
  <si>
    <t>Medium pro obecný růst a testování antimikrobiální citlivosti anaerobních organismů. 
Složení na 1l (vybraných parametrů): trypton 10g, želatinový pepton 10g, glukoza 1g, menadione 0.0005g, heamin 0.005g. Dávka 33g na 1l destilované vody.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</si>
</sst>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5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right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tabSelected="1" workbookViewId="0" topLeftCell="A1">
      <selection activeCell="G2" sqref="G2"/>
    </sheetView>
  </sheetViews>
  <sheetFormatPr defaultColWidth="9.140625" defaultRowHeight="15"/>
  <cols>
    <col min="1" max="1" width="6.00390625" style="10" customWidth="1"/>
    <col min="2" max="2" width="25.57421875" style="18" customWidth="1"/>
    <col min="3" max="3" width="60.28125" style="19" customWidth="1"/>
    <col min="4" max="4" width="9.28125" style="20" customWidth="1"/>
    <col min="5" max="5" width="11.28125" style="20" customWidth="1"/>
    <col min="6" max="6" width="10.140625" style="20" customWidth="1"/>
    <col min="7" max="7" width="10.28125" style="15" customWidth="1"/>
    <col min="8" max="8" width="15.8515625" style="15" customWidth="1"/>
    <col min="9" max="9" width="30.7109375" style="16" customWidth="1"/>
  </cols>
  <sheetData>
    <row r="1" spans="1:9" s="6" customFormat="1" ht="84" customHeight="1">
      <c r="A1" s="1" t="s">
        <v>0</v>
      </c>
      <c r="B1" s="2" t="s">
        <v>1</v>
      </c>
      <c r="C1" s="3" t="s">
        <v>2</v>
      </c>
      <c r="D1" s="22" t="s">
        <v>3</v>
      </c>
      <c r="E1" s="22" t="s">
        <v>37</v>
      </c>
      <c r="F1" s="3" t="s">
        <v>4</v>
      </c>
      <c r="G1" s="4" t="s">
        <v>60</v>
      </c>
      <c r="H1" s="5" t="s">
        <v>59</v>
      </c>
      <c r="I1" s="5" t="s">
        <v>5</v>
      </c>
    </row>
    <row r="2" spans="1:9" s="9" customFormat="1" ht="72">
      <c r="A2" s="25">
        <v>1</v>
      </c>
      <c r="B2" s="23" t="s">
        <v>8</v>
      </c>
      <c r="C2" s="26" t="s">
        <v>39</v>
      </c>
      <c r="D2" s="24" t="s">
        <v>6</v>
      </c>
      <c r="E2" s="24">
        <v>2500</v>
      </c>
      <c r="F2" s="24">
        <v>500</v>
      </c>
      <c r="G2" s="29">
        <v>0</v>
      </c>
      <c r="H2" s="29">
        <f aca="true" t="shared" si="0" ref="H2:H26">SUM(G2*E2)</f>
        <v>0</v>
      </c>
      <c r="I2" s="8"/>
    </row>
    <row r="3" spans="1:9" s="9" customFormat="1" ht="72">
      <c r="A3" s="25">
        <v>2</v>
      </c>
      <c r="B3" s="23" t="s">
        <v>9</v>
      </c>
      <c r="C3" s="26" t="s">
        <v>40</v>
      </c>
      <c r="D3" s="24" t="s">
        <v>6</v>
      </c>
      <c r="E3" s="24">
        <v>2000</v>
      </c>
      <c r="F3" s="24">
        <v>500</v>
      </c>
      <c r="G3" s="29">
        <v>0</v>
      </c>
      <c r="H3" s="29">
        <f t="shared" si="0"/>
        <v>0</v>
      </c>
      <c r="I3" s="8"/>
    </row>
    <row r="4" spans="1:9" s="9" customFormat="1" ht="100.8">
      <c r="A4" s="25">
        <v>3</v>
      </c>
      <c r="B4" s="25" t="s">
        <v>10</v>
      </c>
      <c r="C4" s="7" t="s">
        <v>41</v>
      </c>
      <c r="D4" s="24" t="s">
        <v>6</v>
      </c>
      <c r="E4" s="24">
        <v>1500</v>
      </c>
      <c r="F4" s="24">
        <v>500</v>
      </c>
      <c r="G4" s="29">
        <v>0</v>
      </c>
      <c r="H4" s="29">
        <f t="shared" si="0"/>
        <v>0</v>
      </c>
      <c r="I4" s="8"/>
    </row>
    <row r="5" spans="1:9" s="9" customFormat="1" ht="57.6">
      <c r="A5" s="25">
        <v>4</v>
      </c>
      <c r="B5" s="23" t="s">
        <v>11</v>
      </c>
      <c r="C5" s="26" t="s">
        <v>42</v>
      </c>
      <c r="D5" s="24" t="s">
        <v>6</v>
      </c>
      <c r="E5" s="24">
        <v>1500</v>
      </c>
      <c r="F5" s="24">
        <v>500</v>
      </c>
      <c r="G5" s="29">
        <v>0</v>
      </c>
      <c r="H5" s="29">
        <f t="shared" si="0"/>
        <v>0</v>
      </c>
      <c r="I5" s="8"/>
    </row>
    <row r="6" spans="1:9" s="9" customFormat="1" ht="72">
      <c r="A6" s="25">
        <v>5</v>
      </c>
      <c r="B6" s="25" t="s">
        <v>12</v>
      </c>
      <c r="C6" s="7" t="s">
        <v>61</v>
      </c>
      <c r="D6" s="24" t="s">
        <v>6</v>
      </c>
      <c r="E6" s="24">
        <v>1000</v>
      </c>
      <c r="F6" s="24">
        <v>500</v>
      </c>
      <c r="G6" s="29">
        <v>0</v>
      </c>
      <c r="H6" s="29">
        <f t="shared" si="0"/>
        <v>0</v>
      </c>
      <c r="I6" s="8"/>
    </row>
    <row r="7" spans="1:9" s="9" customFormat="1" ht="72">
      <c r="A7" s="25">
        <v>6</v>
      </c>
      <c r="B7" s="25" t="s">
        <v>13</v>
      </c>
      <c r="C7" s="7" t="s">
        <v>62</v>
      </c>
      <c r="D7" s="24" t="s">
        <v>6</v>
      </c>
      <c r="E7" s="24">
        <v>1000</v>
      </c>
      <c r="F7" s="24">
        <v>500</v>
      </c>
      <c r="G7" s="29">
        <v>0</v>
      </c>
      <c r="H7" s="29">
        <f t="shared" si="0"/>
        <v>0</v>
      </c>
      <c r="I7" s="8"/>
    </row>
    <row r="8" spans="1:9" s="9" customFormat="1" ht="57.6">
      <c r="A8" s="25">
        <v>7</v>
      </c>
      <c r="B8" s="23" t="s">
        <v>14</v>
      </c>
      <c r="C8" s="26" t="s">
        <v>43</v>
      </c>
      <c r="D8" s="24" t="s">
        <v>6</v>
      </c>
      <c r="E8" s="24">
        <v>500</v>
      </c>
      <c r="F8" s="24">
        <v>500</v>
      </c>
      <c r="G8" s="29">
        <v>0</v>
      </c>
      <c r="H8" s="29">
        <f t="shared" si="0"/>
        <v>0</v>
      </c>
      <c r="I8" s="8"/>
    </row>
    <row r="9" spans="1:9" s="9" customFormat="1" ht="43.2">
      <c r="A9" s="25">
        <v>8</v>
      </c>
      <c r="B9" s="23" t="s">
        <v>15</v>
      </c>
      <c r="C9" s="26" t="s">
        <v>44</v>
      </c>
      <c r="D9" s="24" t="s">
        <v>6</v>
      </c>
      <c r="E9" s="24">
        <v>1000</v>
      </c>
      <c r="F9" s="24">
        <v>500</v>
      </c>
      <c r="G9" s="29">
        <v>0</v>
      </c>
      <c r="H9" s="29">
        <f t="shared" si="0"/>
        <v>0</v>
      </c>
      <c r="I9" s="8"/>
    </row>
    <row r="10" spans="1:9" s="9" customFormat="1" ht="57.6">
      <c r="A10" s="25">
        <v>9</v>
      </c>
      <c r="B10" s="23" t="s">
        <v>16</v>
      </c>
      <c r="C10" s="26" t="s">
        <v>45</v>
      </c>
      <c r="D10" s="24" t="s">
        <v>6</v>
      </c>
      <c r="E10" s="24">
        <v>1000</v>
      </c>
      <c r="F10" s="24">
        <v>500</v>
      </c>
      <c r="G10" s="29">
        <v>0</v>
      </c>
      <c r="H10" s="29">
        <f t="shared" si="0"/>
        <v>0</v>
      </c>
      <c r="I10" s="8"/>
    </row>
    <row r="11" spans="1:9" s="9" customFormat="1" ht="43.2">
      <c r="A11" s="25">
        <v>10</v>
      </c>
      <c r="B11" s="23" t="s">
        <v>17</v>
      </c>
      <c r="C11" s="26" t="s">
        <v>46</v>
      </c>
      <c r="D11" s="24" t="s">
        <v>6</v>
      </c>
      <c r="E11" s="24">
        <v>500</v>
      </c>
      <c r="F11" s="24">
        <v>500</v>
      </c>
      <c r="G11" s="29">
        <v>0</v>
      </c>
      <c r="H11" s="29">
        <f t="shared" si="0"/>
        <v>0</v>
      </c>
      <c r="I11" s="8"/>
    </row>
    <row r="12" spans="1:9" s="9" customFormat="1" ht="72">
      <c r="A12" s="25">
        <v>11</v>
      </c>
      <c r="B12" s="25" t="s">
        <v>18</v>
      </c>
      <c r="C12" s="7" t="s">
        <v>47</v>
      </c>
      <c r="D12" s="24" t="s">
        <v>6</v>
      </c>
      <c r="E12" s="24">
        <v>2000</v>
      </c>
      <c r="F12" s="24">
        <v>500</v>
      </c>
      <c r="G12" s="29">
        <v>0</v>
      </c>
      <c r="H12" s="29">
        <f t="shared" si="0"/>
        <v>0</v>
      </c>
      <c r="I12" s="8"/>
    </row>
    <row r="13" spans="1:9" s="9" customFormat="1" ht="86.4">
      <c r="A13" s="25">
        <v>12</v>
      </c>
      <c r="B13" s="23" t="s">
        <v>19</v>
      </c>
      <c r="C13" s="26" t="s">
        <v>48</v>
      </c>
      <c r="D13" s="24" t="s">
        <v>6</v>
      </c>
      <c r="E13" s="24">
        <v>500</v>
      </c>
      <c r="F13" s="24">
        <v>500</v>
      </c>
      <c r="G13" s="29">
        <v>0</v>
      </c>
      <c r="H13" s="29">
        <f t="shared" si="0"/>
        <v>0</v>
      </c>
      <c r="I13" s="8"/>
    </row>
    <row r="14" spans="1:9" s="9" customFormat="1" ht="86.4">
      <c r="A14" s="25">
        <v>13</v>
      </c>
      <c r="B14" s="23" t="s">
        <v>20</v>
      </c>
      <c r="C14" s="26" t="s">
        <v>49</v>
      </c>
      <c r="D14" s="24" t="s">
        <v>6</v>
      </c>
      <c r="E14" s="24">
        <v>1000</v>
      </c>
      <c r="F14" s="24">
        <v>500</v>
      </c>
      <c r="G14" s="29">
        <v>0</v>
      </c>
      <c r="H14" s="29">
        <f t="shared" si="0"/>
        <v>0</v>
      </c>
      <c r="I14" s="8"/>
    </row>
    <row r="15" spans="1:9" s="9" customFormat="1" ht="72">
      <c r="A15" s="25">
        <v>14</v>
      </c>
      <c r="B15" s="23" t="s">
        <v>21</v>
      </c>
      <c r="C15" s="26" t="s">
        <v>50</v>
      </c>
      <c r="D15" s="24" t="s">
        <v>6</v>
      </c>
      <c r="E15" s="24">
        <v>1000</v>
      </c>
      <c r="F15" s="24">
        <v>500</v>
      </c>
      <c r="G15" s="29">
        <v>0</v>
      </c>
      <c r="H15" s="29">
        <f t="shared" si="0"/>
        <v>0</v>
      </c>
      <c r="I15" s="8"/>
    </row>
    <row r="16" spans="1:9" s="9" customFormat="1" ht="43.2">
      <c r="A16" s="25">
        <v>15</v>
      </c>
      <c r="B16" s="23" t="s">
        <v>22</v>
      </c>
      <c r="C16" s="26" t="s">
        <v>51</v>
      </c>
      <c r="D16" s="24" t="s">
        <v>6</v>
      </c>
      <c r="E16" s="24">
        <v>1000</v>
      </c>
      <c r="F16" s="24">
        <v>500</v>
      </c>
      <c r="G16" s="29">
        <v>0</v>
      </c>
      <c r="H16" s="29">
        <f t="shared" si="0"/>
        <v>0</v>
      </c>
      <c r="I16" s="8"/>
    </row>
    <row r="17" spans="1:9" s="9" customFormat="1" ht="28.8">
      <c r="A17" s="25">
        <v>16</v>
      </c>
      <c r="B17" s="23" t="s">
        <v>23</v>
      </c>
      <c r="C17" s="26" t="s">
        <v>52</v>
      </c>
      <c r="D17" s="24" t="s">
        <v>6</v>
      </c>
      <c r="E17" s="24">
        <v>1000</v>
      </c>
      <c r="F17" s="24">
        <v>500</v>
      </c>
      <c r="G17" s="29">
        <v>0</v>
      </c>
      <c r="H17" s="29">
        <f t="shared" si="0"/>
        <v>0</v>
      </c>
      <c r="I17" s="8"/>
    </row>
    <row r="18" spans="1:9" s="9" customFormat="1" ht="43.2">
      <c r="A18" s="25">
        <v>17</v>
      </c>
      <c r="B18" s="23" t="s">
        <v>24</v>
      </c>
      <c r="C18" s="26" t="s">
        <v>53</v>
      </c>
      <c r="D18" s="24" t="s">
        <v>6</v>
      </c>
      <c r="E18" s="24">
        <v>1000</v>
      </c>
      <c r="F18" s="24">
        <v>500</v>
      </c>
      <c r="G18" s="29">
        <v>0</v>
      </c>
      <c r="H18" s="29">
        <f t="shared" si="0"/>
        <v>0</v>
      </c>
      <c r="I18" s="8"/>
    </row>
    <row r="19" spans="1:9" s="9" customFormat="1" ht="28.8">
      <c r="A19" s="25">
        <v>18</v>
      </c>
      <c r="B19" s="23" t="s">
        <v>25</v>
      </c>
      <c r="C19" s="26" t="s">
        <v>26</v>
      </c>
      <c r="D19" s="24" t="s">
        <v>6</v>
      </c>
      <c r="E19" s="24">
        <v>1000</v>
      </c>
      <c r="F19" s="24">
        <v>500</v>
      </c>
      <c r="G19" s="29">
        <v>0</v>
      </c>
      <c r="H19" s="29">
        <f t="shared" si="0"/>
        <v>0</v>
      </c>
      <c r="I19" s="8"/>
    </row>
    <row r="20" spans="1:9" s="9" customFormat="1" ht="57.6">
      <c r="A20" s="25">
        <v>19</v>
      </c>
      <c r="B20" s="23" t="s">
        <v>27</v>
      </c>
      <c r="C20" s="26" t="s">
        <v>54</v>
      </c>
      <c r="D20" s="24" t="s">
        <v>6</v>
      </c>
      <c r="E20" s="24">
        <v>500</v>
      </c>
      <c r="F20" s="24">
        <v>500</v>
      </c>
      <c r="G20" s="29">
        <v>0</v>
      </c>
      <c r="H20" s="29">
        <f t="shared" si="0"/>
        <v>0</v>
      </c>
      <c r="I20" s="8"/>
    </row>
    <row r="21" spans="1:9" s="9" customFormat="1" ht="57.6">
      <c r="A21" s="25">
        <v>20</v>
      </c>
      <c r="B21" s="23" t="s">
        <v>28</v>
      </c>
      <c r="C21" s="26" t="s">
        <v>29</v>
      </c>
      <c r="D21" s="24" t="s">
        <v>6</v>
      </c>
      <c r="E21" s="24">
        <v>500</v>
      </c>
      <c r="F21" s="24">
        <v>500</v>
      </c>
      <c r="G21" s="29">
        <v>0</v>
      </c>
      <c r="H21" s="29">
        <f t="shared" si="0"/>
        <v>0</v>
      </c>
      <c r="I21" s="8"/>
    </row>
    <row r="22" spans="1:9" s="9" customFormat="1" ht="28.8">
      <c r="A22" s="25">
        <v>21</v>
      </c>
      <c r="B22" s="23" t="s">
        <v>30</v>
      </c>
      <c r="C22" s="26" t="s">
        <v>55</v>
      </c>
      <c r="D22" s="24" t="s">
        <v>6</v>
      </c>
      <c r="E22" s="24">
        <v>1000</v>
      </c>
      <c r="F22" s="24">
        <v>500</v>
      </c>
      <c r="G22" s="29">
        <v>0</v>
      </c>
      <c r="H22" s="29">
        <f t="shared" si="0"/>
        <v>0</v>
      </c>
      <c r="I22" s="8"/>
    </row>
    <row r="23" spans="1:9" s="9" customFormat="1" ht="28.8">
      <c r="A23" s="25">
        <v>22</v>
      </c>
      <c r="B23" s="23" t="s">
        <v>31</v>
      </c>
      <c r="C23" s="26" t="s">
        <v>32</v>
      </c>
      <c r="D23" s="24" t="s">
        <v>38</v>
      </c>
      <c r="E23" s="24">
        <v>2000</v>
      </c>
      <c r="F23" s="24" t="s">
        <v>36</v>
      </c>
      <c r="G23" s="29">
        <v>0</v>
      </c>
      <c r="H23" s="29">
        <f t="shared" si="0"/>
        <v>0</v>
      </c>
      <c r="I23" s="8"/>
    </row>
    <row r="24" spans="1:9" s="9" customFormat="1" ht="15">
      <c r="A24" s="25">
        <v>23</v>
      </c>
      <c r="B24" s="23" t="s">
        <v>33</v>
      </c>
      <c r="C24" s="26" t="s">
        <v>56</v>
      </c>
      <c r="D24" s="24" t="s">
        <v>6</v>
      </c>
      <c r="E24" s="24">
        <v>500</v>
      </c>
      <c r="F24" s="24">
        <v>500</v>
      </c>
      <c r="G24" s="29">
        <v>0</v>
      </c>
      <c r="H24" s="29">
        <f t="shared" si="0"/>
        <v>0</v>
      </c>
      <c r="I24" s="8"/>
    </row>
    <row r="25" spans="1:9" s="9" customFormat="1" ht="15">
      <c r="A25" s="25">
        <v>24</v>
      </c>
      <c r="B25" s="23" t="s">
        <v>34</v>
      </c>
      <c r="C25" s="26" t="s">
        <v>57</v>
      </c>
      <c r="D25" s="24" t="s">
        <v>6</v>
      </c>
      <c r="E25" s="24">
        <v>500</v>
      </c>
      <c r="F25" s="24">
        <v>500</v>
      </c>
      <c r="G25" s="29">
        <v>0</v>
      </c>
      <c r="H25" s="29">
        <f t="shared" si="0"/>
        <v>0</v>
      </c>
      <c r="I25" s="8"/>
    </row>
    <row r="26" spans="1:9" s="9" customFormat="1" ht="15">
      <c r="A26" s="25">
        <v>25</v>
      </c>
      <c r="B26" s="23" t="s">
        <v>35</v>
      </c>
      <c r="C26" s="26" t="s">
        <v>58</v>
      </c>
      <c r="D26" s="24" t="s">
        <v>6</v>
      </c>
      <c r="E26" s="24">
        <v>500</v>
      </c>
      <c r="F26" s="24">
        <v>500</v>
      </c>
      <c r="G26" s="29">
        <v>0</v>
      </c>
      <c r="H26" s="29">
        <f t="shared" si="0"/>
        <v>0</v>
      </c>
      <c r="I26" s="8"/>
    </row>
    <row r="27" spans="1:21" s="14" customFormat="1" ht="15" thickBot="1">
      <c r="A27" s="10"/>
      <c r="B27" s="11"/>
      <c r="C27" s="11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15" thickBot="1">
      <c r="A28" s="10"/>
      <c r="B28" s="10"/>
      <c r="C28" s="27" t="s">
        <v>7</v>
      </c>
      <c r="D28" s="28"/>
      <c r="E28" s="28"/>
      <c r="F28" s="28"/>
      <c r="G28" s="28"/>
      <c r="H28" s="21">
        <f>SUM(H2:H26)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4" customFormat="1" ht="15">
      <c r="A29" s="10"/>
      <c r="B29" s="10"/>
      <c r="C29" s="10"/>
      <c r="D29" s="10"/>
      <c r="E29" s="10"/>
      <c r="F29" s="10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4" customFormat="1" ht="15">
      <c r="A30" s="10"/>
      <c r="B30" s="10"/>
      <c r="C30" s="10"/>
      <c r="D30" s="10"/>
      <c r="E30" s="10"/>
      <c r="F30" s="10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4" customFormat="1" ht="15">
      <c r="A31" s="10"/>
      <c r="B31" s="10"/>
      <c r="C31" s="10"/>
      <c r="D31" s="10"/>
      <c r="E31" s="10"/>
      <c r="F31" s="10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4" customFormat="1" ht="15">
      <c r="A32" s="10"/>
      <c r="B32" s="10"/>
      <c r="C32" s="10"/>
      <c r="D32" s="10"/>
      <c r="E32" s="10"/>
      <c r="F32" s="10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14" customFormat="1" ht="15">
      <c r="A33" s="10"/>
      <c r="B33" s="10"/>
      <c r="C33" s="10"/>
      <c r="D33" s="10"/>
      <c r="E33" s="10"/>
      <c r="F33" s="10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14" customFormat="1" ht="15">
      <c r="A34" s="10"/>
      <c r="B34" s="10"/>
      <c r="C34" s="10"/>
      <c r="D34" s="10"/>
      <c r="E34" s="10"/>
      <c r="F34" s="10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14" customFormat="1" ht="15">
      <c r="A35" s="10"/>
      <c r="B35" s="10"/>
      <c r="C35" s="10"/>
      <c r="D35" s="10"/>
      <c r="E35" s="10"/>
      <c r="F35" s="10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14" customFormat="1" ht="15">
      <c r="A36" s="10"/>
      <c r="B36" s="10"/>
      <c r="C36" s="10"/>
      <c r="D36" s="10"/>
      <c r="E36" s="10"/>
      <c r="F36" s="10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4" customFormat="1" ht="15">
      <c r="A37" s="10"/>
      <c r="B37" s="10"/>
      <c r="C37" s="10"/>
      <c r="D37" s="10"/>
      <c r="E37" s="10"/>
      <c r="F37" s="10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4" customFormat="1" ht="15">
      <c r="A38" s="10"/>
      <c r="B38" s="10"/>
      <c r="C38" s="10"/>
      <c r="D38" s="10"/>
      <c r="E38" s="10"/>
      <c r="F38" s="10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4" customFormat="1" ht="15">
      <c r="A39" s="10"/>
      <c r="B39" s="10"/>
      <c r="C39" s="10"/>
      <c r="D39" s="10"/>
      <c r="E39" s="10"/>
      <c r="F39" s="10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14" customFormat="1" ht="15">
      <c r="A40" s="10"/>
      <c r="B40" s="10"/>
      <c r="C40" s="10"/>
      <c r="D40" s="10"/>
      <c r="E40" s="10"/>
      <c r="F40" s="10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ht="15">
      <c r="A41" s="10"/>
      <c r="B41" s="10"/>
      <c r="C41" s="10"/>
      <c r="D41" s="10"/>
      <c r="E41" s="10"/>
      <c r="F41" s="10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ht="15">
      <c r="A42" s="10"/>
      <c r="B42" s="10"/>
      <c r="C42" s="10"/>
      <c r="D42" s="10"/>
      <c r="E42" s="10"/>
      <c r="F42" s="10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14" customFormat="1" ht="15">
      <c r="A43" s="10"/>
      <c r="B43" s="10"/>
      <c r="C43" s="10"/>
      <c r="D43" s="10"/>
      <c r="E43" s="10"/>
      <c r="F43" s="10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5">
      <c r="A44" s="10"/>
      <c r="B44" s="10"/>
      <c r="C44" s="10"/>
      <c r="D44" s="10"/>
      <c r="E44" s="10"/>
      <c r="F44" s="10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14" customFormat="1" ht="15">
      <c r="A45" s="10"/>
      <c r="B45" s="10"/>
      <c r="C45" s="10"/>
      <c r="D45" s="10"/>
      <c r="E45" s="10"/>
      <c r="F45" s="10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14" customFormat="1" ht="15">
      <c r="A46" s="10"/>
      <c r="B46" s="10"/>
      <c r="C46" s="10"/>
      <c r="D46" s="10"/>
      <c r="E46" s="10"/>
      <c r="F46" s="10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s="14" customFormat="1" ht="15">
      <c r="A47" s="10"/>
      <c r="B47" s="10"/>
      <c r="C47" s="10"/>
      <c r="D47" s="10"/>
      <c r="E47" s="10"/>
      <c r="F47" s="10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14" customFormat="1" ht="15">
      <c r="A48" s="10"/>
      <c r="B48" s="10"/>
      <c r="C48" s="10"/>
      <c r="D48" s="10"/>
      <c r="E48" s="10"/>
      <c r="F48" s="10"/>
      <c r="G48" s="12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s="14" customFormat="1" ht="15">
      <c r="A49" s="10"/>
      <c r="B49" s="10"/>
      <c r="C49" s="10"/>
      <c r="D49" s="10"/>
      <c r="E49" s="10"/>
      <c r="F49" s="10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s="14" customFormat="1" ht="15">
      <c r="A50" s="10"/>
      <c r="B50" s="10"/>
      <c r="C50" s="10"/>
      <c r="D50" s="10"/>
      <c r="E50" s="10"/>
      <c r="F50" s="10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5">
      <c r="A51" s="10"/>
      <c r="B51" s="10"/>
      <c r="C51" s="10"/>
      <c r="D51" s="10"/>
      <c r="E51" s="10"/>
      <c r="F51" s="10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14" customFormat="1" ht="15">
      <c r="A52" s="10"/>
      <c r="B52" s="10"/>
      <c r="C52" s="10"/>
      <c r="D52" s="10"/>
      <c r="E52" s="10"/>
      <c r="F52" s="10"/>
      <c r="G52" s="12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14" customFormat="1" ht="15">
      <c r="A53" s="10"/>
      <c r="B53" s="10"/>
      <c r="C53" s="10"/>
      <c r="D53" s="10"/>
      <c r="E53" s="10"/>
      <c r="F53" s="10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14" customFormat="1" ht="15">
      <c r="A54" s="10"/>
      <c r="B54" s="10"/>
      <c r="C54" s="10"/>
      <c r="D54" s="10"/>
      <c r="E54" s="10"/>
      <c r="F54" s="10"/>
      <c r="G54" s="1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14" customFormat="1" ht="15">
      <c r="A55" s="10"/>
      <c r="B55" s="10"/>
      <c r="C55" s="10"/>
      <c r="D55" s="10"/>
      <c r="E55" s="10"/>
      <c r="F55" s="10"/>
      <c r="G55" s="12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s="14" customFormat="1" ht="15">
      <c r="A56" s="10"/>
      <c r="B56" s="10"/>
      <c r="C56" s="10"/>
      <c r="D56" s="10"/>
      <c r="E56" s="10"/>
      <c r="F56" s="10"/>
      <c r="G56" s="12"/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s="14" customFormat="1" ht="15">
      <c r="A57" s="10"/>
      <c r="B57" s="10"/>
      <c r="C57" s="10"/>
      <c r="D57" s="10"/>
      <c r="E57" s="10"/>
      <c r="F57" s="10"/>
      <c r="G57" s="12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14" customFormat="1" ht="15">
      <c r="A58" s="10"/>
      <c r="B58" s="10"/>
      <c r="C58" s="10"/>
      <c r="D58" s="10"/>
      <c r="E58" s="10"/>
      <c r="F58" s="10"/>
      <c r="G58" s="12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s="14" customFormat="1" ht="15">
      <c r="A59" s="10"/>
      <c r="B59" s="10"/>
      <c r="C59" s="10"/>
      <c r="D59" s="10"/>
      <c r="E59" s="10"/>
      <c r="F59" s="10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5">
      <c r="A60" s="10"/>
      <c r="B60" s="10"/>
      <c r="C60" s="10"/>
      <c r="D60" s="10"/>
      <c r="E60" s="10"/>
      <c r="F60" s="10"/>
      <c r="G60" s="12"/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14" customFormat="1" ht="15">
      <c r="A61" s="10"/>
      <c r="B61" s="10"/>
      <c r="C61" s="10"/>
      <c r="D61" s="10"/>
      <c r="E61" s="10"/>
      <c r="F61" s="10"/>
      <c r="G61" s="12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s="14" customFormat="1" ht="15">
      <c r="A62" s="10"/>
      <c r="B62" s="10"/>
      <c r="C62" s="10"/>
      <c r="D62" s="10"/>
      <c r="E62" s="10"/>
      <c r="F62" s="10"/>
      <c r="G62" s="12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s="14" customFormat="1" ht="15">
      <c r="A63" s="10"/>
      <c r="B63" s="10"/>
      <c r="C63" s="10"/>
      <c r="D63" s="10"/>
      <c r="E63" s="10"/>
      <c r="F63" s="10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9" s="14" customFormat="1" ht="15">
      <c r="A64" s="10"/>
      <c r="B64" s="10"/>
      <c r="C64" s="10"/>
      <c r="D64" s="10"/>
      <c r="E64" s="10"/>
      <c r="F64" s="10"/>
      <c r="G64" s="15"/>
      <c r="H64" s="15"/>
      <c r="I64" s="16"/>
    </row>
    <row r="65" spans="1:9" s="14" customFormat="1" ht="15">
      <c r="A65" s="10"/>
      <c r="B65" s="10"/>
      <c r="C65" s="10"/>
      <c r="D65" s="10"/>
      <c r="E65" s="10"/>
      <c r="F65" s="10"/>
      <c r="G65" s="15"/>
      <c r="H65" s="15"/>
      <c r="I65" s="16"/>
    </row>
    <row r="66" spans="1:9" s="14" customFormat="1" ht="15">
      <c r="A66" s="10"/>
      <c r="B66" s="10"/>
      <c r="C66" s="10"/>
      <c r="D66" s="10"/>
      <c r="E66" s="10"/>
      <c r="F66" s="10"/>
      <c r="G66" s="15"/>
      <c r="H66" s="15"/>
      <c r="I66" s="16"/>
    </row>
    <row r="67" spans="1:9" s="14" customFormat="1" ht="15">
      <c r="A67" s="10"/>
      <c r="B67" s="10"/>
      <c r="C67" s="10"/>
      <c r="D67" s="10"/>
      <c r="E67" s="10"/>
      <c r="F67" s="10"/>
      <c r="G67" s="15"/>
      <c r="H67" s="15"/>
      <c r="I67" s="16"/>
    </row>
    <row r="68" spans="1:9" s="14" customFormat="1" ht="15">
      <c r="A68" s="10"/>
      <c r="B68" s="10"/>
      <c r="C68" s="10"/>
      <c r="D68" s="10"/>
      <c r="E68" s="10"/>
      <c r="F68" s="10"/>
      <c r="G68" s="15"/>
      <c r="H68" s="15"/>
      <c r="I68" s="16"/>
    </row>
    <row r="69" spans="1:9" s="14" customFormat="1" ht="15">
      <c r="A69" s="10"/>
      <c r="B69" s="10"/>
      <c r="C69" s="10"/>
      <c r="D69" s="10"/>
      <c r="E69" s="10"/>
      <c r="F69" s="10"/>
      <c r="G69" s="15"/>
      <c r="H69" s="15"/>
      <c r="I69" s="16"/>
    </row>
    <row r="70" spans="1:9" s="14" customFormat="1" ht="15">
      <c r="A70" s="10"/>
      <c r="B70" s="10"/>
      <c r="C70" s="10"/>
      <c r="D70" s="10"/>
      <c r="E70" s="10"/>
      <c r="F70" s="10"/>
      <c r="G70" s="15"/>
      <c r="H70" s="15"/>
      <c r="I70" s="16"/>
    </row>
    <row r="71" spans="1:9" s="14" customFormat="1" ht="15">
      <c r="A71" s="10"/>
      <c r="B71" s="10"/>
      <c r="C71" s="10"/>
      <c r="D71" s="10"/>
      <c r="E71" s="10"/>
      <c r="F71" s="10"/>
      <c r="G71" s="15"/>
      <c r="H71" s="15"/>
      <c r="I71" s="16"/>
    </row>
    <row r="72" spans="1:9" s="14" customFormat="1" ht="15">
      <c r="A72" s="10"/>
      <c r="B72" s="10"/>
      <c r="C72" s="10"/>
      <c r="D72" s="10"/>
      <c r="E72" s="10"/>
      <c r="F72" s="10"/>
      <c r="G72" s="15"/>
      <c r="H72" s="15"/>
      <c r="I72" s="16"/>
    </row>
    <row r="73" spans="1:9" s="14" customFormat="1" ht="15">
      <c r="A73" s="10"/>
      <c r="B73" s="10"/>
      <c r="C73" s="10"/>
      <c r="D73" s="10"/>
      <c r="E73" s="10"/>
      <c r="F73" s="10"/>
      <c r="G73" s="15"/>
      <c r="H73" s="15"/>
      <c r="I73" s="16"/>
    </row>
    <row r="74" spans="1:9" s="14" customFormat="1" ht="15">
      <c r="A74" s="10"/>
      <c r="B74" s="10"/>
      <c r="C74" s="10"/>
      <c r="D74" s="10"/>
      <c r="E74" s="10"/>
      <c r="F74" s="10"/>
      <c r="G74" s="15"/>
      <c r="H74" s="15"/>
      <c r="I74" s="16"/>
    </row>
    <row r="75" spans="1:9" s="14" customFormat="1" ht="15">
      <c r="A75" s="10"/>
      <c r="B75" s="10"/>
      <c r="C75" s="10"/>
      <c r="D75" s="10"/>
      <c r="E75" s="10"/>
      <c r="F75" s="10"/>
      <c r="G75" s="15"/>
      <c r="H75" s="15"/>
      <c r="I75" s="16"/>
    </row>
    <row r="76" spans="1:9" s="14" customFormat="1" ht="15">
      <c r="A76" s="10"/>
      <c r="B76" s="10"/>
      <c r="C76" s="10"/>
      <c r="D76" s="10"/>
      <c r="E76" s="10"/>
      <c r="F76" s="10"/>
      <c r="G76" s="15"/>
      <c r="H76" s="15"/>
      <c r="I76" s="16"/>
    </row>
    <row r="77" spans="1:9" s="14" customFormat="1" ht="15">
      <c r="A77" s="10"/>
      <c r="B77" s="10"/>
      <c r="C77" s="10"/>
      <c r="D77" s="10"/>
      <c r="E77" s="10"/>
      <c r="F77" s="10"/>
      <c r="G77" s="15"/>
      <c r="H77" s="15"/>
      <c r="I77" s="16"/>
    </row>
    <row r="78" spans="1:9" s="14" customFormat="1" ht="15">
      <c r="A78" s="10"/>
      <c r="B78" s="10"/>
      <c r="C78" s="10"/>
      <c r="D78" s="10"/>
      <c r="E78" s="10"/>
      <c r="F78" s="10"/>
      <c r="G78" s="15"/>
      <c r="H78" s="15"/>
      <c r="I78" s="16"/>
    </row>
    <row r="79" spans="1:9" s="14" customFormat="1" ht="15">
      <c r="A79" s="10"/>
      <c r="B79" s="10"/>
      <c r="C79" s="10"/>
      <c r="D79" s="10"/>
      <c r="E79" s="10"/>
      <c r="F79" s="10"/>
      <c r="G79" s="15"/>
      <c r="H79" s="15"/>
      <c r="I79" s="16"/>
    </row>
    <row r="80" spans="1:9" s="14" customFormat="1" ht="15">
      <c r="A80" s="10"/>
      <c r="B80" s="10"/>
      <c r="C80" s="10"/>
      <c r="D80" s="10"/>
      <c r="E80" s="10"/>
      <c r="F80" s="10"/>
      <c r="G80" s="15"/>
      <c r="H80" s="15"/>
      <c r="I80" s="16"/>
    </row>
    <row r="81" spans="1:9" s="14" customFormat="1" ht="15">
      <c r="A81" s="10"/>
      <c r="B81" s="10"/>
      <c r="C81" s="10"/>
      <c r="D81" s="10"/>
      <c r="E81" s="10"/>
      <c r="F81" s="10"/>
      <c r="G81" s="15"/>
      <c r="H81" s="15"/>
      <c r="I81" s="16"/>
    </row>
    <row r="82" spans="1:9" s="14" customFormat="1" ht="15">
      <c r="A82" s="10"/>
      <c r="B82" s="10"/>
      <c r="C82" s="10"/>
      <c r="D82" s="10"/>
      <c r="E82" s="10"/>
      <c r="F82" s="10"/>
      <c r="G82" s="15"/>
      <c r="H82" s="15"/>
      <c r="I82" s="16"/>
    </row>
    <row r="83" spans="1:9" s="14" customFormat="1" ht="15">
      <c r="A83" s="10"/>
      <c r="B83" s="10"/>
      <c r="C83" s="10"/>
      <c r="D83" s="10"/>
      <c r="E83" s="10"/>
      <c r="F83" s="10"/>
      <c r="G83" s="15"/>
      <c r="H83" s="15"/>
      <c r="I83" s="16"/>
    </row>
    <row r="84" spans="1:9" s="14" customFormat="1" ht="15">
      <c r="A84" s="10"/>
      <c r="B84" s="10"/>
      <c r="C84" s="10"/>
      <c r="D84" s="10"/>
      <c r="E84" s="10"/>
      <c r="F84" s="10"/>
      <c r="G84" s="15"/>
      <c r="H84" s="15"/>
      <c r="I84" s="16"/>
    </row>
    <row r="85" spans="1:9" s="14" customFormat="1" ht="15">
      <c r="A85" s="10"/>
      <c r="B85" s="10"/>
      <c r="C85" s="10"/>
      <c r="D85" s="10"/>
      <c r="E85" s="10"/>
      <c r="F85" s="10"/>
      <c r="G85" s="15"/>
      <c r="H85" s="15"/>
      <c r="I85" s="16"/>
    </row>
    <row r="86" spans="1:9" s="14" customFormat="1" ht="15">
      <c r="A86" s="10"/>
      <c r="B86" s="10"/>
      <c r="C86" s="10"/>
      <c r="D86" s="10"/>
      <c r="E86" s="10"/>
      <c r="F86" s="10"/>
      <c r="G86" s="15"/>
      <c r="H86" s="15"/>
      <c r="I86" s="16"/>
    </row>
    <row r="87" spans="1:9" s="14" customFormat="1" ht="15">
      <c r="A87" s="10"/>
      <c r="B87" s="10"/>
      <c r="C87" s="10"/>
      <c r="D87" s="10"/>
      <c r="E87" s="10"/>
      <c r="F87" s="10"/>
      <c r="G87" s="15"/>
      <c r="H87" s="15"/>
      <c r="I87" s="16"/>
    </row>
    <row r="88" spans="1:9" s="14" customFormat="1" ht="15">
      <c r="A88" s="10"/>
      <c r="B88" s="10"/>
      <c r="C88" s="10"/>
      <c r="D88" s="10"/>
      <c r="E88" s="10"/>
      <c r="F88" s="10"/>
      <c r="G88" s="15"/>
      <c r="H88" s="15"/>
      <c r="I88" s="16"/>
    </row>
    <row r="89" spans="1:9" s="14" customFormat="1" ht="15">
      <c r="A89" s="10"/>
      <c r="B89" s="10"/>
      <c r="C89" s="10"/>
      <c r="D89" s="10"/>
      <c r="E89" s="10"/>
      <c r="F89" s="10"/>
      <c r="G89" s="15"/>
      <c r="H89" s="15"/>
      <c r="I89" s="16"/>
    </row>
    <row r="90" spans="1:9" s="14" customFormat="1" ht="15">
      <c r="A90" s="10"/>
      <c r="B90" s="10"/>
      <c r="C90" s="10"/>
      <c r="D90" s="10"/>
      <c r="E90" s="10"/>
      <c r="F90" s="10"/>
      <c r="G90" s="15"/>
      <c r="H90" s="15"/>
      <c r="I90" s="16"/>
    </row>
    <row r="91" spans="1:9" s="14" customFormat="1" ht="15">
      <c r="A91" s="10"/>
      <c r="B91" s="10"/>
      <c r="C91" s="10"/>
      <c r="D91" s="10"/>
      <c r="E91" s="10"/>
      <c r="F91" s="10"/>
      <c r="G91" s="15"/>
      <c r="H91" s="15"/>
      <c r="I91" s="16"/>
    </row>
    <row r="92" spans="1:9" s="14" customFormat="1" ht="15">
      <c r="A92" s="10"/>
      <c r="B92" s="10"/>
      <c r="C92" s="10"/>
      <c r="D92" s="10"/>
      <c r="E92" s="10"/>
      <c r="F92" s="10"/>
      <c r="G92" s="15"/>
      <c r="H92" s="15"/>
      <c r="I92" s="16"/>
    </row>
    <row r="93" spans="1:9" s="14" customFormat="1" ht="15">
      <c r="A93" s="10"/>
      <c r="B93" s="10"/>
      <c r="C93" s="10"/>
      <c r="D93" s="10"/>
      <c r="E93" s="10"/>
      <c r="F93" s="10"/>
      <c r="G93" s="15"/>
      <c r="H93" s="15"/>
      <c r="I93" s="16"/>
    </row>
    <row r="94" spans="1:9" s="14" customFormat="1" ht="15">
      <c r="A94" s="10"/>
      <c r="B94" s="10"/>
      <c r="C94" s="10"/>
      <c r="D94" s="10"/>
      <c r="E94" s="10"/>
      <c r="F94" s="10"/>
      <c r="G94" s="15"/>
      <c r="H94" s="15"/>
      <c r="I94" s="16"/>
    </row>
    <row r="95" spans="1:9" s="14" customFormat="1" ht="15">
      <c r="A95" s="10"/>
      <c r="B95" s="10"/>
      <c r="C95" s="10"/>
      <c r="D95" s="10"/>
      <c r="E95" s="10"/>
      <c r="F95" s="10"/>
      <c r="G95" s="15"/>
      <c r="H95" s="15"/>
      <c r="I95" s="16"/>
    </row>
    <row r="96" spans="1:9" s="14" customFormat="1" ht="15">
      <c r="A96" s="10"/>
      <c r="B96" s="10"/>
      <c r="C96" s="10"/>
      <c r="D96" s="10"/>
      <c r="E96" s="10"/>
      <c r="F96" s="10"/>
      <c r="G96" s="15"/>
      <c r="H96" s="15"/>
      <c r="I96" s="16"/>
    </row>
    <row r="97" spans="1:9" s="14" customFormat="1" ht="15">
      <c r="A97" s="10"/>
      <c r="B97" s="10"/>
      <c r="C97" s="10"/>
      <c r="D97" s="10"/>
      <c r="E97" s="10"/>
      <c r="F97" s="10"/>
      <c r="G97" s="15"/>
      <c r="H97" s="15"/>
      <c r="I97" s="16"/>
    </row>
    <row r="98" spans="1:9" s="14" customFormat="1" ht="15">
      <c r="A98" s="10"/>
      <c r="B98" s="10"/>
      <c r="C98" s="10"/>
      <c r="D98" s="10"/>
      <c r="E98" s="10"/>
      <c r="F98" s="10"/>
      <c r="G98" s="15"/>
      <c r="H98" s="15"/>
      <c r="I98" s="16"/>
    </row>
    <row r="99" spans="1:9" s="14" customFormat="1" ht="15">
      <c r="A99" s="10"/>
      <c r="B99" s="10"/>
      <c r="C99" s="10"/>
      <c r="D99" s="10"/>
      <c r="E99" s="10"/>
      <c r="F99" s="10"/>
      <c r="G99" s="15"/>
      <c r="H99" s="15"/>
      <c r="I99" s="16"/>
    </row>
    <row r="100" spans="1:9" s="14" customFormat="1" ht="15">
      <c r="A100" s="10"/>
      <c r="B100" s="10"/>
      <c r="C100" s="10"/>
      <c r="D100" s="10"/>
      <c r="E100" s="10"/>
      <c r="F100" s="10"/>
      <c r="G100" s="15"/>
      <c r="H100" s="15"/>
      <c r="I100" s="16"/>
    </row>
    <row r="101" spans="1:9" s="14" customFormat="1" ht="15">
      <c r="A101" s="10"/>
      <c r="B101" s="10"/>
      <c r="C101" s="10"/>
      <c r="D101" s="10"/>
      <c r="E101" s="10"/>
      <c r="F101" s="10"/>
      <c r="G101" s="15"/>
      <c r="H101" s="15"/>
      <c r="I101" s="16"/>
    </row>
    <row r="102" spans="1:9" s="14" customFormat="1" ht="15">
      <c r="A102" s="10"/>
      <c r="B102" s="10"/>
      <c r="C102" s="10"/>
      <c r="D102" s="10"/>
      <c r="E102" s="10"/>
      <c r="F102" s="10"/>
      <c r="G102" s="15"/>
      <c r="H102" s="15"/>
      <c r="I102" s="16"/>
    </row>
    <row r="103" spans="1:9" s="14" customFormat="1" ht="15">
      <c r="A103" s="10"/>
      <c r="B103" s="10"/>
      <c r="C103" s="10"/>
      <c r="D103" s="10"/>
      <c r="E103" s="10"/>
      <c r="F103" s="10"/>
      <c r="G103" s="15"/>
      <c r="H103" s="15"/>
      <c r="I103" s="16"/>
    </row>
    <row r="104" spans="1:9" s="14" customFormat="1" ht="15">
      <c r="A104" s="10"/>
      <c r="B104" s="10"/>
      <c r="C104" s="10"/>
      <c r="D104" s="10"/>
      <c r="E104" s="10"/>
      <c r="F104" s="10"/>
      <c r="G104" s="15"/>
      <c r="H104" s="15"/>
      <c r="I104" s="16"/>
    </row>
    <row r="105" spans="1:9" s="14" customFormat="1" ht="15">
      <c r="A105" s="10"/>
      <c r="B105" s="10"/>
      <c r="C105" s="10"/>
      <c r="D105" s="10"/>
      <c r="E105" s="10"/>
      <c r="F105" s="10"/>
      <c r="G105" s="15"/>
      <c r="H105" s="15"/>
      <c r="I105" s="16"/>
    </row>
    <row r="106" spans="1:9" s="14" customFormat="1" ht="15">
      <c r="A106" s="10"/>
      <c r="B106" s="10"/>
      <c r="C106" s="10"/>
      <c r="D106" s="10"/>
      <c r="E106" s="10"/>
      <c r="F106" s="10"/>
      <c r="G106" s="15"/>
      <c r="H106" s="15"/>
      <c r="I106" s="16"/>
    </row>
    <row r="107" spans="1:9" s="14" customFormat="1" ht="15">
      <c r="A107" s="10"/>
      <c r="B107" s="10"/>
      <c r="C107" s="10"/>
      <c r="D107" s="10"/>
      <c r="E107" s="10"/>
      <c r="F107" s="10"/>
      <c r="G107" s="15"/>
      <c r="H107" s="15"/>
      <c r="I107" s="16"/>
    </row>
    <row r="108" spans="1:9" s="14" customFormat="1" ht="15">
      <c r="A108" s="10"/>
      <c r="B108" s="10"/>
      <c r="C108" s="10"/>
      <c r="D108" s="10"/>
      <c r="E108" s="10"/>
      <c r="F108" s="10"/>
      <c r="G108" s="15"/>
      <c r="H108" s="15"/>
      <c r="I108" s="16"/>
    </row>
    <row r="109" spans="1:9" s="14" customFormat="1" ht="15">
      <c r="A109" s="10"/>
      <c r="B109" s="10"/>
      <c r="C109" s="10"/>
      <c r="D109" s="10"/>
      <c r="E109" s="10"/>
      <c r="F109" s="10"/>
      <c r="G109" s="15"/>
      <c r="H109" s="15"/>
      <c r="I109" s="16"/>
    </row>
    <row r="110" spans="1:9" s="14" customFormat="1" ht="15">
      <c r="A110" s="10"/>
      <c r="B110" s="10"/>
      <c r="C110" s="10"/>
      <c r="D110" s="10"/>
      <c r="E110" s="10"/>
      <c r="F110" s="10"/>
      <c r="G110" s="15"/>
      <c r="H110" s="15"/>
      <c r="I110" s="16"/>
    </row>
    <row r="111" spans="1:9" s="14" customFormat="1" ht="15">
      <c r="A111" s="10"/>
      <c r="B111" s="10"/>
      <c r="C111" s="10"/>
      <c r="D111" s="10"/>
      <c r="E111" s="10"/>
      <c r="F111" s="10"/>
      <c r="G111" s="15"/>
      <c r="H111" s="15"/>
      <c r="I111" s="16"/>
    </row>
    <row r="112" spans="1:9" s="14" customFormat="1" ht="15">
      <c r="A112" s="10"/>
      <c r="B112" s="10"/>
      <c r="C112" s="10"/>
      <c r="D112" s="10"/>
      <c r="E112" s="10"/>
      <c r="F112" s="10"/>
      <c r="G112" s="15"/>
      <c r="H112" s="15"/>
      <c r="I112" s="16"/>
    </row>
    <row r="113" spans="1:9" s="14" customFormat="1" ht="15">
      <c r="A113" s="10"/>
      <c r="B113" s="10"/>
      <c r="C113" s="10"/>
      <c r="D113" s="10"/>
      <c r="E113" s="10"/>
      <c r="F113" s="10"/>
      <c r="G113" s="15"/>
      <c r="H113" s="15"/>
      <c r="I113" s="16"/>
    </row>
    <row r="114" spans="1:9" s="14" customFormat="1" ht="15">
      <c r="A114" s="10"/>
      <c r="B114" s="10"/>
      <c r="C114" s="10"/>
      <c r="D114" s="10"/>
      <c r="E114" s="10"/>
      <c r="F114" s="10"/>
      <c r="G114" s="15"/>
      <c r="H114" s="15"/>
      <c r="I114" s="16"/>
    </row>
    <row r="115" spans="1:9" s="14" customFormat="1" ht="15">
      <c r="A115" s="10"/>
      <c r="B115" s="10"/>
      <c r="C115" s="10"/>
      <c r="D115" s="10"/>
      <c r="E115" s="10"/>
      <c r="F115" s="10"/>
      <c r="G115" s="15"/>
      <c r="H115" s="15"/>
      <c r="I115" s="16"/>
    </row>
    <row r="116" spans="1:9" s="14" customFormat="1" ht="15">
      <c r="A116" s="10"/>
      <c r="B116" s="10"/>
      <c r="C116" s="10"/>
      <c r="D116" s="10"/>
      <c r="E116" s="10"/>
      <c r="F116" s="10"/>
      <c r="G116" s="15"/>
      <c r="H116" s="15"/>
      <c r="I116" s="16"/>
    </row>
    <row r="117" spans="1:9" s="14" customFormat="1" ht="15">
      <c r="A117" s="10"/>
      <c r="B117" s="10"/>
      <c r="C117" s="10"/>
      <c r="D117" s="10"/>
      <c r="E117" s="10"/>
      <c r="F117" s="10"/>
      <c r="G117" s="15"/>
      <c r="H117" s="15"/>
      <c r="I117" s="16"/>
    </row>
    <row r="118" spans="1:9" s="14" customFormat="1" ht="15">
      <c r="A118" s="10"/>
      <c r="B118" s="10"/>
      <c r="C118" s="10"/>
      <c r="D118" s="10"/>
      <c r="E118" s="10"/>
      <c r="F118" s="10"/>
      <c r="G118" s="15"/>
      <c r="H118" s="15"/>
      <c r="I118" s="16"/>
    </row>
    <row r="119" spans="1:9" s="14" customFormat="1" ht="15">
      <c r="A119" s="10"/>
      <c r="B119" s="10"/>
      <c r="C119" s="10"/>
      <c r="D119" s="10"/>
      <c r="E119" s="10"/>
      <c r="F119" s="10"/>
      <c r="G119" s="15"/>
      <c r="H119" s="15"/>
      <c r="I119" s="16"/>
    </row>
    <row r="120" spans="1:9" s="14" customFormat="1" ht="15">
      <c r="A120" s="10"/>
      <c r="B120" s="10"/>
      <c r="C120" s="10"/>
      <c r="D120" s="10"/>
      <c r="E120" s="10"/>
      <c r="F120" s="10"/>
      <c r="G120" s="15"/>
      <c r="H120" s="15"/>
      <c r="I120" s="16"/>
    </row>
    <row r="121" spans="1:9" s="14" customFormat="1" ht="15">
      <c r="A121" s="10"/>
      <c r="B121" s="10"/>
      <c r="C121" s="10"/>
      <c r="D121" s="10"/>
      <c r="E121" s="10"/>
      <c r="F121" s="10"/>
      <c r="G121" s="15"/>
      <c r="H121" s="15"/>
      <c r="I121" s="16"/>
    </row>
    <row r="122" spans="1:9" s="14" customFormat="1" ht="15">
      <c r="A122" s="10"/>
      <c r="B122" s="10"/>
      <c r="C122" s="10"/>
      <c r="D122" s="10"/>
      <c r="E122" s="10"/>
      <c r="F122" s="10"/>
      <c r="G122" s="15"/>
      <c r="H122" s="15"/>
      <c r="I122" s="16"/>
    </row>
    <row r="123" spans="1:9" s="14" customFormat="1" ht="15">
      <c r="A123" s="10"/>
      <c r="B123" s="10"/>
      <c r="C123" s="10"/>
      <c r="D123" s="10"/>
      <c r="E123" s="10"/>
      <c r="F123" s="10"/>
      <c r="G123" s="15"/>
      <c r="H123" s="15"/>
      <c r="I123" s="16"/>
    </row>
    <row r="124" spans="1:9" s="14" customFormat="1" ht="15">
      <c r="A124" s="10"/>
      <c r="B124" s="10"/>
      <c r="C124" s="10"/>
      <c r="D124" s="10"/>
      <c r="E124" s="10"/>
      <c r="F124" s="10"/>
      <c r="G124" s="15"/>
      <c r="H124" s="15"/>
      <c r="I124" s="16"/>
    </row>
    <row r="125" spans="1:9" s="14" customFormat="1" ht="15">
      <c r="A125" s="10"/>
      <c r="B125" s="10"/>
      <c r="C125" s="10"/>
      <c r="D125" s="10"/>
      <c r="E125" s="10"/>
      <c r="F125" s="10"/>
      <c r="G125" s="15"/>
      <c r="H125" s="15"/>
      <c r="I125" s="16"/>
    </row>
    <row r="126" spans="1:9" s="14" customFormat="1" ht="15">
      <c r="A126" s="10"/>
      <c r="B126" s="10"/>
      <c r="C126" s="10"/>
      <c r="D126" s="17"/>
      <c r="E126" s="17"/>
      <c r="F126" s="17"/>
      <c r="G126" s="15"/>
      <c r="H126" s="15"/>
      <c r="I126" s="16"/>
    </row>
    <row r="127" spans="1:9" s="14" customFormat="1" ht="15">
      <c r="A127" s="10"/>
      <c r="B127" s="10"/>
      <c r="C127" s="10"/>
      <c r="D127" s="17"/>
      <c r="E127" s="17"/>
      <c r="F127" s="17"/>
      <c r="G127" s="15"/>
      <c r="H127" s="15"/>
      <c r="I127" s="16"/>
    </row>
    <row r="128" spans="1:9" s="14" customFormat="1" ht="15">
      <c r="A128" s="10"/>
      <c r="B128" s="10"/>
      <c r="C128" s="10"/>
      <c r="D128" s="17"/>
      <c r="E128" s="17"/>
      <c r="F128" s="17"/>
      <c r="G128" s="15"/>
      <c r="H128" s="15"/>
      <c r="I128" s="16"/>
    </row>
    <row r="129" spans="1:9" s="14" customFormat="1" ht="15">
      <c r="A129" s="10"/>
      <c r="B129" s="10"/>
      <c r="C129" s="10"/>
      <c r="D129" s="17"/>
      <c r="E129" s="17"/>
      <c r="F129" s="17"/>
      <c r="G129" s="15"/>
      <c r="H129" s="15"/>
      <c r="I129" s="16"/>
    </row>
    <row r="130" spans="1:9" s="14" customFormat="1" ht="15">
      <c r="A130" s="10"/>
      <c r="B130" s="10"/>
      <c r="C130" s="10"/>
      <c r="D130" s="17"/>
      <c r="E130" s="17"/>
      <c r="F130" s="17"/>
      <c r="G130" s="15"/>
      <c r="H130" s="15"/>
      <c r="I130" s="16"/>
    </row>
    <row r="131" spans="1:9" s="14" customFormat="1" ht="15">
      <c r="A131" s="10"/>
      <c r="B131" s="10"/>
      <c r="C131" s="10"/>
      <c r="D131" s="10"/>
      <c r="E131" s="10"/>
      <c r="F131" s="10"/>
      <c r="G131" s="15"/>
      <c r="H131" s="15"/>
      <c r="I131" s="16"/>
    </row>
    <row r="132" spans="1:9" s="14" customFormat="1" ht="15">
      <c r="A132" s="10"/>
      <c r="B132" s="10"/>
      <c r="C132" s="10"/>
      <c r="D132" s="10"/>
      <c r="E132" s="10"/>
      <c r="F132" s="10"/>
      <c r="G132" s="15"/>
      <c r="H132" s="15"/>
      <c r="I132" s="16"/>
    </row>
    <row r="133" spans="1:9" s="14" customFormat="1" ht="15">
      <c r="A133" s="10"/>
      <c r="B133" s="10"/>
      <c r="C133" s="10"/>
      <c r="D133" s="10"/>
      <c r="E133" s="10"/>
      <c r="F133" s="10"/>
      <c r="G133" s="15"/>
      <c r="H133" s="15"/>
      <c r="I133" s="16"/>
    </row>
    <row r="134" spans="1:9" s="14" customFormat="1" ht="15">
      <c r="A134" s="10"/>
      <c r="B134" s="10"/>
      <c r="C134" s="10"/>
      <c r="D134" s="10"/>
      <c r="E134" s="10"/>
      <c r="F134" s="10"/>
      <c r="G134" s="15"/>
      <c r="H134" s="15"/>
      <c r="I134" s="16"/>
    </row>
    <row r="135" spans="1:9" s="14" customFormat="1" ht="15">
      <c r="A135" s="10"/>
      <c r="B135" s="10"/>
      <c r="C135" s="10"/>
      <c r="D135" s="10"/>
      <c r="E135" s="10"/>
      <c r="F135" s="10"/>
      <c r="G135" s="15"/>
      <c r="H135" s="15"/>
      <c r="I135" s="16"/>
    </row>
  </sheetData>
  <mergeCells count="1">
    <mergeCell ref="C28:G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2022-04-11T14:57:03Z</cp:lastPrinted>
  <dcterms:created xsi:type="dcterms:W3CDTF">2022-04-09T20:33:31Z</dcterms:created>
  <dcterms:modified xsi:type="dcterms:W3CDTF">2022-10-05T19:13:38Z</dcterms:modified>
  <cp:category/>
  <cp:version/>
  <cp:contentType/>
  <cp:contentStatus/>
</cp:coreProperties>
</file>