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<sst xmlns="http://schemas.openxmlformats.org/spreadsheetml/2006/main" count="81" uniqueCount="67">
  <si>
    <t>Předmět</t>
  </si>
  <si>
    <t xml:space="preserve">jednotka </t>
  </si>
  <si>
    <t>Požadované balení</t>
  </si>
  <si>
    <t>x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</si>
  <si>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</si>
  <si>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</si>
  <si>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</si>
  <si>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</si>
  <si>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</si>
  <si>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</si>
  <si>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</si>
  <si>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ml</t>
  </si>
  <si>
    <t>Penicillin-Streptomycin (10,000 U/mL) 100 ml</t>
  </si>
  <si>
    <t>roztok obsahující 10 000 jednotek/ml penicilinu a 10 000 ug/ml streptomycinu; použití k prevenci bakteriální kontaminace buněčných kultur</t>
  </si>
  <si>
    <t>1406-05-9 (Penicillin); 57-92-1 (Streptomycin)</t>
  </si>
  <si>
    <t>(1S)-(+)-3-Carene</t>
  </si>
  <si>
    <t>498-15-7</t>
  </si>
  <si>
    <t>g</t>
  </si>
  <si>
    <t>100 ml</t>
  </si>
  <si>
    <t>5 g</t>
  </si>
  <si>
    <t>Epoxiconazole</t>
  </si>
  <si>
    <t>133855-98-8</t>
  </si>
  <si>
    <t>mg</t>
  </si>
  <si>
    <t>100 mg</t>
  </si>
  <si>
    <t>analytický standard; vhodný pro HPLC a GC</t>
  </si>
  <si>
    <t>500g</t>
  </si>
  <si>
    <t>Potato dextrose agar</t>
  </si>
  <si>
    <t>prášek; vhodný pro mikrobiologické kultury</t>
  </si>
  <si>
    <t>Požadované množství jednotek</t>
  </si>
  <si>
    <t>l</t>
  </si>
  <si>
    <t>Hexane</t>
  </si>
  <si>
    <t>110-54-3</t>
  </si>
  <si>
    <t>1 l</t>
  </si>
  <si>
    <t>Potassium nitrite</t>
  </si>
  <si>
    <t>7758-09-0</t>
  </si>
  <si>
    <t>100 g</t>
  </si>
  <si>
    <t>≥98%; vhodný pro GC v kombinaci s ECD (detektor elektronového záchytu) a FID (plamenový ionizační detektor)</t>
  </si>
  <si>
    <t>8012-95-1</t>
  </si>
  <si>
    <t>Clean paraffin oil</t>
  </si>
  <si>
    <t>97%; používá se jako konzervant potravin, přísady do barev a nátěrů a analytické činidlo</t>
  </si>
  <si>
    <t>Ethanol denaturovaný</t>
  </si>
  <si>
    <t>64-17-5</t>
  </si>
  <si>
    <t>5 l</t>
  </si>
  <si>
    <t xml:space="preserve"> ≥96%; specifikován podle požadavků Ph. Eur, denaturován</t>
  </si>
  <si>
    <t>75-05-8</t>
  </si>
  <si>
    <t xml:space="preserve"> ≥99.9%; vhodný pro přístroj LC-MS</t>
  </si>
  <si>
    <t>LB Agar (Miller)</t>
  </si>
  <si>
    <t>500 g</t>
  </si>
  <si>
    <r>
      <t xml:space="preserve">vhodné pro mikrobiologické kultury </t>
    </r>
    <r>
      <rPr>
        <i/>
        <sz val="11"/>
        <color rgb="FF000000"/>
        <rFont val="Calibri"/>
        <family val="2"/>
      </rPr>
      <t>Escherichia coli</t>
    </r>
  </si>
  <si>
    <t>Voda, CHROMASOLV™ for LC-MS, Riedel-de Haën™</t>
  </si>
  <si>
    <t>7732-18-5</t>
  </si>
  <si>
    <t>4 l</t>
  </si>
  <si>
    <t>destilovaná, deionizovaná voda; použití pro LC-MS</t>
  </si>
  <si>
    <t>Acetonitril ≥99.9%, HiPerSolv CHROMANORM® for LC-MS, suitable for UPLC/UHPLC instruments</t>
  </si>
  <si>
    <t>splnění analytické specifikaci Ph. Eur., BP; odolává vodě, používán jako separační prostředek, lubrikant</t>
  </si>
  <si>
    <t>2,5 l</t>
  </si>
  <si>
    <t>Polyethyleneimine</t>
  </si>
  <si>
    <t>9002-98-6</t>
  </si>
  <si>
    <t>25 g</t>
  </si>
  <si>
    <t>rozvětvený, molární hmotnost 1800, 99%</t>
  </si>
  <si>
    <t>Penicillin-Streptomycin (10,000 U/mL) 20 ml</t>
  </si>
  <si>
    <t>20 ml</t>
  </si>
  <si>
    <t>roztok obsahující 10 000 jednotek/ml penicilinu a 10 000 ug/ml streptomycinu; použití k prevenci bakteriální kontaminace buněčných kultur; antibiotikum</t>
  </si>
  <si>
    <t>8042-47-5</t>
  </si>
  <si>
    <t>Mineral oil</t>
  </si>
  <si>
    <t>BioReagent, pro molekulární biologii, lehký olej</t>
  </si>
  <si>
    <t>99%; bicyklický monoterpen; použití jako standard v plynové chromatografii-hmotnostní spektrometrii (FGC-EI/MS)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</si>
</sst>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164" fontId="8" fillId="0" borderId="3" xfId="0" applyNumberFormat="1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4" xfId="0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0" fillId="0" borderId="0" xfId="0" applyFont="1"/>
    <xf numFmtId="0" fontId="3" fillId="0" borderId="3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21"/>
  <sheetViews>
    <sheetView tabSelected="1" workbookViewId="0" topLeftCell="A1">
      <selection activeCell="F5" sqref="F5"/>
    </sheetView>
  </sheetViews>
  <sheetFormatPr defaultColWidth="9.140625" defaultRowHeight="15"/>
  <cols>
    <col min="1" max="1" width="25.5742187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4" customWidth="1"/>
    <col min="6" max="6" width="31.140625" style="0" customWidth="1"/>
    <col min="7" max="9" width="20.421875" style="0" customWidth="1"/>
  </cols>
  <sheetData>
    <row r="1" ht="28.5" customHeight="1" thickBot="1">
      <c r="A1" s="6" t="s">
        <v>4</v>
      </c>
    </row>
    <row r="2" spans="1:9" ht="52.5">
      <c r="A2" s="2" t="s">
        <v>0</v>
      </c>
      <c r="B2" s="2" t="s">
        <v>8</v>
      </c>
      <c r="C2" s="2" t="s">
        <v>1</v>
      </c>
      <c r="D2" s="2" t="s">
        <v>28</v>
      </c>
      <c r="E2" s="2" t="s">
        <v>2</v>
      </c>
      <c r="F2" s="2" t="s">
        <v>9</v>
      </c>
      <c r="G2" s="2" t="s">
        <v>6</v>
      </c>
      <c r="H2" s="2" t="s">
        <v>5</v>
      </c>
      <c r="I2" s="2" t="s">
        <v>10</v>
      </c>
    </row>
    <row r="3" spans="1:10" ht="73.5" customHeight="1" thickBot="1">
      <c r="A3" s="13" t="s">
        <v>12</v>
      </c>
      <c r="B3" s="11" t="s">
        <v>14</v>
      </c>
      <c r="C3" s="5" t="s">
        <v>11</v>
      </c>
      <c r="D3" s="1">
        <v>200</v>
      </c>
      <c r="E3" s="5" t="s">
        <v>18</v>
      </c>
      <c r="F3" s="13" t="s">
        <v>13</v>
      </c>
      <c r="G3" s="16"/>
      <c r="H3" s="3">
        <f aca="true" t="shared" si="0" ref="H3:H16">G3*D3</f>
        <v>0</v>
      </c>
      <c r="I3" s="17"/>
      <c r="J3" s="7"/>
    </row>
    <row r="4" spans="1:10" ht="44.25" customHeight="1" thickBot="1">
      <c r="A4" s="12" t="s">
        <v>20</v>
      </c>
      <c r="B4" s="10" t="s">
        <v>21</v>
      </c>
      <c r="C4" s="5" t="s">
        <v>22</v>
      </c>
      <c r="D4" s="1">
        <v>200</v>
      </c>
      <c r="E4" s="5" t="s">
        <v>23</v>
      </c>
      <c r="F4" s="13" t="s">
        <v>24</v>
      </c>
      <c r="G4" s="16"/>
      <c r="H4" s="3">
        <f aca="true" t="shared" si="1" ref="H4:H5">G4*D4</f>
        <v>0</v>
      </c>
      <c r="I4" s="17"/>
      <c r="J4" s="7"/>
    </row>
    <row r="5" spans="1:10" ht="67.5" customHeight="1" thickBot="1">
      <c r="A5" s="13" t="s">
        <v>15</v>
      </c>
      <c r="B5" s="10" t="s">
        <v>16</v>
      </c>
      <c r="C5" s="5" t="s">
        <v>17</v>
      </c>
      <c r="D5" s="1">
        <v>10</v>
      </c>
      <c r="E5" s="5" t="s">
        <v>19</v>
      </c>
      <c r="F5" s="13" t="s">
        <v>66</v>
      </c>
      <c r="G5" s="16"/>
      <c r="H5" s="3">
        <f t="shared" si="1"/>
        <v>0</v>
      </c>
      <c r="I5" s="17"/>
      <c r="J5" s="7"/>
    </row>
    <row r="6" spans="1:10" ht="43.5" customHeight="1" thickBot="1">
      <c r="A6" s="13" t="s">
        <v>46</v>
      </c>
      <c r="B6" s="10" t="s">
        <v>3</v>
      </c>
      <c r="C6" s="5" t="s">
        <v>17</v>
      </c>
      <c r="D6" s="1">
        <v>500</v>
      </c>
      <c r="E6" s="5" t="s">
        <v>47</v>
      </c>
      <c r="F6" s="13" t="s">
        <v>48</v>
      </c>
      <c r="G6" s="16"/>
      <c r="H6" s="3">
        <f aca="true" t="shared" si="2" ref="H6">G6*D6</f>
        <v>0</v>
      </c>
      <c r="I6" s="17"/>
      <c r="J6" s="7"/>
    </row>
    <row r="7" spans="1:10" ht="44.25" customHeight="1" thickBot="1">
      <c r="A7" s="12" t="s">
        <v>26</v>
      </c>
      <c r="B7" s="10" t="s">
        <v>3</v>
      </c>
      <c r="C7" s="5" t="s">
        <v>17</v>
      </c>
      <c r="D7" s="1">
        <v>1000</v>
      </c>
      <c r="E7" s="5" t="s">
        <v>25</v>
      </c>
      <c r="F7" s="13" t="s">
        <v>27</v>
      </c>
      <c r="G7" s="16"/>
      <c r="H7" s="3">
        <f aca="true" t="shared" si="3" ref="H7:H15">G7*D7</f>
        <v>0</v>
      </c>
      <c r="I7" s="17"/>
      <c r="J7" s="7"/>
    </row>
    <row r="8" spans="1:10" ht="62.25" customHeight="1" thickBot="1">
      <c r="A8" s="12" t="s">
        <v>30</v>
      </c>
      <c r="B8" s="10" t="s">
        <v>31</v>
      </c>
      <c r="C8" s="5" t="s">
        <v>29</v>
      </c>
      <c r="D8" s="1">
        <v>6</v>
      </c>
      <c r="E8" s="5" t="s">
        <v>32</v>
      </c>
      <c r="F8" s="13" t="s">
        <v>36</v>
      </c>
      <c r="G8" s="16"/>
      <c r="H8" s="3">
        <f t="shared" si="3"/>
        <v>0</v>
      </c>
      <c r="I8" s="17"/>
      <c r="J8" s="7"/>
    </row>
    <row r="9" spans="1:10" ht="60.75" customHeight="1" thickBot="1">
      <c r="A9" s="12" t="s">
        <v>38</v>
      </c>
      <c r="B9" s="10" t="s">
        <v>37</v>
      </c>
      <c r="C9" s="5" t="s">
        <v>29</v>
      </c>
      <c r="D9" s="1">
        <v>3</v>
      </c>
      <c r="E9" s="5" t="s">
        <v>32</v>
      </c>
      <c r="F9" s="13" t="s">
        <v>54</v>
      </c>
      <c r="G9" s="16"/>
      <c r="H9" s="3">
        <f t="shared" si="3"/>
        <v>0</v>
      </c>
      <c r="I9" s="17"/>
      <c r="J9" s="7"/>
    </row>
    <row r="10" spans="1:10" ht="46.5" customHeight="1" thickBot="1">
      <c r="A10" s="12" t="s">
        <v>33</v>
      </c>
      <c r="B10" s="10" t="s">
        <v>34</v>
      </c>
      <c r="C10" s="5" t="s">
        <v>17</v>
      </c>
      <c r="D10" s="1">
        <v>100</v>
      </c>
      <c r="E10" s="5" t="s">
        <v>35</v>
      </c>
      <c r="F10" s="13" t="s">
        <v>39</v>
      </c>
      <c r="G10" s="16"/>
      <c r="H10" s="3">
        <f t="shared" si="3"/>
        <v>0</v>
      </c>
      <c r="I10" s="17"/>
      <c r="J10" s="7"/>
    </row>
    <row r="11" spans="1:10" ht="47.25" customHeight="1" thickBot="1">
      <c r="A11" s="12" t="s">
        <v>40</v>
      </c>
      <c r="B11" s="10" t="s">
        <v>41</v>
      </c>
      <c r="C11" s="5" t="s">
        <v>29</v>
      </c>
      <c r="D11" s="1">
        <v>5</v>
      </c>
      <c r="E11" s="5" t="s">
        <v>42</v>
      </c>
      <c r="F11" s="13" t="s">
        <v>43</v>
      </c>
      <c r="G11" s="16"/>
      <c r="H11" s="3">
        <f t="shared" si="3"/>
        <v>0</v>
      </c>
      <c r="I11" s="17"/>
      <c r="J11" s="7"/>
    </row>
    <row r="12" spans="1:10" ht="47.25" customHeight="1" thickBot="1">
      <c r="A12" s="12" t="s">
        <v>56</v>
      </c>
      <c r="B12" s="10" t="s">
        <v>57</v>
      </c>
      <c r="C12" s="5" t="s">
        <v>17</v>
      </c>
      <c r="D12" s="1">
        <v>50</v>
      </c>
      <c r="E12" s="5" t="s">
        <v>58</v>
      </c>
      <c r="F12" s="13" t="s">
        <v>59</v>
      </c>
      <c r="G12" s="16"/>
      <c r="H12" s="3">
        <f t="shared" si="3"/>
        <v>0</v>
      </c>
      <c r="I12" s="17"/>
      <c r="J12" s="7"/>
    </row>
    <row r="13" spans="1:10" ht="75.75" customHeight="1" thickBot="1">
      <c r="A13" s="13" t="s">
        <v>60</v>
      </c>
      <c r="B13" s="11" t="s">
        <v>14</v>
      </c>
      <c r="C13" s="5" t="s">
        <v>11</v>
      </c>
      <c r="D13" s="1">
        <v>120</v>
      </c>
      <c r="E13" s="5" t="s">
        <v>61</v>
      </c>
      <c r="F13" s="13" t="s">
        <v>62</v>
      </c>
      <c r="G13" s="16"/>
      <c r="H13" s="3">
        <f t="shared" si="3"/>
        <v>0</v>
      </c>
      <c r="I13" s="17"/>
      <c r="J13" s="7"/>
    </row>
    <row r="14" spans="1:10" ht="45" customHeight="1" thickBot="1">
      <c r="A14" s="13" t="s">
        <v>64</v>
      </c>
      <c r="B14" s="11" t="s">
        <v>63</v>
      </c>
      <c r="C14" s="5" t="s">
        <v>11</v>
      </c>
      <c r="D14" s="1">
        <v>500</v>
      </c>
      <c r="E14" s="5" t="s">
        <v>3</v>
      </c>
      <c r="F14" s="13" t="s">
        <v>65</v>
      </c>
      <c r="G14" s="16"/>
      <c r="H14" s="3">
        <f t="shared" si="3"/>
        <v>0</v>
      </c>
      <c r="I14" s="17"/>
      <c r="J14" s="7"/>
    </row>
    <row r="15" spans="1:10" ht="44.25" customHeight="1" thickBot="1">
      <c r="A15" s="12" t="s">
        <v>49</v>
      </c>
      <c r="B15" s="10" t="s">
        <v>50</v>
      </c>
      <c r="C15" s="5" t="s">
        <v>29</v>
      </c>
      <c r="D15" s="1">
        <v>20</v>
      </c>
      <c r="E15" s="5" t="s">
        <v>51</v>
      </c>
      <c r="F15" s="13" t="s">
        <v>52</v>
      </c>
      <c r="G15" s="16"/>
      <c r="H15" s="3">
        <f t="shared" si="3"/>
        <v>0</v>
      </c>
      <c r="I15" s="17"/>
      <c r="J15" s="7"/>
    </row>
    <row r="16" spans="1:10" ht="63.75" customHeight="1" thickBot="1">
      <c r="A16" s="12" t="s">
        <v>53</v>
      </c>
      <c r="B16" s="10" t="s">
        <v>44</v>
      </c>
      <c r="C16" s="5" t="s">
        <v>29</v>
      </c>
      <c r="D16" s="1">
        <v>2.5</v>
      </c>
      <c r="E16" s="5" t="s">
        <v>55</v>
      </c>
      <c r="F16" s="13" t="s">
        <v>45</v>
      </c>
      <c r="G16" s="16"/>
      <c r="H16" s="3">
        <f t="shared" si="0"/>
        <v>0</v>
      </c>
      <c r="I16" s="17"/>
      <c r="J16" s="7"/>
    </row>
    <row r="17" spans="1:10" ht="15">
      <c r="A17" s="15" t="s">
        <v>7</v>
      </c>
      <c r="B17" s="15"/>
      <c r="C17" s="15"/>
      <c r="D17" s="15"/>
      <c r="E17" s="15"/>
      <c r="F17" s="15"/>
      <c r="G17" s="15"/>
      <c r="H17" s="8">
        <f>SUM(H3:H16)</f>
        <v>0</v>
      </c>
      <c r="I17" s="7"/>
      <c r="J17" s="7"/>
    </row>
    <row r="18" spans="1:10" ht="15">
      <c r="A18" s="7"/>
      <c r="B18" s="7"/>
      <c r="C18" s="7"/>
      <c r="D18" s="7"/>
      <c r="E18" s="9"/>
      <c r="F18" s="7"/>
      <c r="G18" s="7"/>
      <c r="H18" s="7"/>
      <c r="I18" s="7"/>
      <c r="J18" s="7"/>
    </row>
    <row r="19" spans="1:10" ht="15">
      <c r="A19" s="7"/>
      <c r="B19" s="7"/>
      <c r="C19" s="7"/>
      <c r="D19" s="7"/>
      <c r="E19" s="9"/>
      <c r="F19" s="7"/>
      <c r="G19" s="7"/>
      <c r="H19" s="7"/>
      <c r="I19" s="7"/>
      <c r="J19" s="7"/>
    </row>
    <row r="20" spans="1:10" ht="15">
      <c r="A20" s="7"/>
      <c r="B20" s="7"/>
      <c r="C20" s="14"/>
      <c r="D20" s="7"/>
      <c r="E20" s="9"/>
      <c r="F20" s="7"/>
      <c r="G20" s="7"/>
      <c r="H20" s="7"/>
      <c r="I20" s="7"/>
      <c r="J20" s="7"/>
    </row>
    <row r="21" spans="1:10" ht="15">
      <c r="A21" s="7"/>
      <c r="B21" s="7"/>
      <c r="C21" s="7"/>
      <c r="D21" s="7"/>
      <c r="E21" s="9"/>
      <c r="F21" s="7"/>
      <c r="G21" s="7"/>
      <c r="H21" s="7"/>
      <c r="I21" s="7"/>
      <c r="J21" s="7"/>
    </row>
  </sheetData>
  <sheetProtection algorithmName="SHA-512" hashValue="4uARFPfyMaCKVTUWWtp5PvF8A1mbkyfQM+ZbzC8r56zsXkBO5xiSgtbXy2BsqnI6Ve+K7SQr0wKFvsJMF1RsoQ==" saltValue="+A4N8RX4tRkkPzdr8a9uVA==" spinCount="100000" sheet="1" objects="1" scenarios="1"/>
  <protectedRanges>
    <protectedRange sqref="I2 G2" name="Oblast1"/>
  </protectedRanges>
  <mergeCells count="1">
    <mergeCell ref="A17:G17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D1C01D-1E4D-489F-94BF-45EF5C97E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2022-10-31T19:19:44Z</dcterms:modified>
  <cp:category/>
  <cp:version/>
  <cp:contentType/>
  <cp:contentStatus/>
</cp:coreProperties>
</file>