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<sst xmlns="http://schemas.openxmlformats.org/spreadsheetml/2006/main" count="106" uniqueCount="63">
  <si>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</si>
  <si>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</si>
  <si>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</si>
  <si>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</si>
  <si>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</si>
  <si>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</si>
  <si>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</si>
  <si>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</si>
  <si>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</si>
  <si>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</si>
  <si>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x</t>
  </si>
  <si>
    <t>role</t>
  </si>
  <si>
    <t>Čistící utěrky</t>
  </si>
  <si>
    <t>ks</t>
  </si>
  <si>
    <t>Požadované balení (maximální)</t>
  </si>
  <si>
    <t>1000 ks</t>
  </si>
  <si>
    <t>Ručníky v roli, bílé, 2 vrstvé, šířka role minimálně 20 cm a maximálně 40 cm, návin min 150 m</t>
  </si>
  <si>
    <t>Zásobník PCR - Cooler</t>
  </si>
  <si>
    <t>Objem mikrozkumavek: 0,2 ml/0,5 ml, chlazení vzorků po více než 1 hodinu na 0°C (při 2 hodinovém předchlazení v -20°C); zásobník mění barvu při překročení teploty 7°C</t>
  </si>
  <si>
    <t>Špičky 1000 ul bez filtru</t>
  </si>
  <si>
    <t>špičky 200 ul bez filtru</t>
  </si>
  <si>
    <t>Špičky 10 ul bez filtru</t>
  </si>
  <si>
    <t>Volné v uzavíratelném sáčku, hromadně balené; špičky 10 ul, neutrální barvy, sterilní, kompatibilní s Eppendorf ResearchPlus; bez nukleových kyselin, pyrogenů/endotoxinů, inhibitorů PCR a stopových kovů</t>
  </si>
  <si>
    <t>Volné v uzavíratelném sáčku, hromadně balené; špičky 200 ul, sterilní, neutrální barvy, kompatibilní s Eppendorf ResearchPlus; bez nukleových kyselin, pyrogenů/endotoxinů, inhibitorů PCR a stopových kovů</t>
  </si>
  <si>
    <t>Volné v uzavíratelném sáčku, hromadně balené; špičky 1000 ul, sterilní, neutrální barvy, kompatibilní s Eppendorf ResearchPlus; bez nukleových kyselin, pyrogenů/endotoxinů, inhibitorů PCR a stopových kovů</t>
  </si>
  <si>
    <t>Reloading racks špičky 10 ul bez filtru</t>
  </si>
  <si>
    <t>Reloading racks špičky 10 ul; neutrální barvy, nesterilní, kompatabilní s Eppendorf ResearchPlus, bez nukleových kyselin, pyrogenů/endotoxinů, inhibitorů PCR a stopových kovů</t>
  </si>
  <si>
    <t>Reloading racks špičky 200 ul bez filtru</t>
  </si>
  <si>
    <t>Reloading racks špičky 200 ul; neutrální barvy, nesterilní, kompatabilní s Eppendorf ResearchPlus, bez nukleových kyselin, pyrogenů/endotoxinů, inhibitorů PCR a stopových kovů</t>
  </si>
  <si>
    <t>Reloading racks špičky 1000 ul; neutrální barvy, nesterilní, kompatabilní s Eppendorf ResearchPlus, bez nukleových kyselin, pyrogenů/endotoxinů, inhibitorů PCR a stopových kovů</t>
  </si>
  <si>
    <t>Reloading racks špičky 1000 ul bez filtru</t>
  </si>
  <si>
    <t>PP, 0,2 ml tenkostěnné zkumavky PCR, jednotlivé, kompatibilní se standardními 96-jamkovými tepelnými bloky, vysoká propustnost světla, sterilizovány, bez Dnázy/Rnázy</t>
  </si>
  <si>
    <t>Kyvety</t>
  </si>
  <si>
    <t xml:space="preserve">křišťálově čistý panenský GPPS, materiál PS, objem 1,5 ml (doporučený pracovní objem: 1-2,5 ml); velikost 10 x 10 x 45 mm, dvě optická okna, zapuštěné strany </t>
  </si>
  <si>
    <t>100 ks</t>
  </si>
  <si>
    <t>Mikrocentrifugační zkumavky 0,5 ml</t>
  </si>
  <si>
    <t>Mikrocentrifugační zkumavky 1,5 ml</t>
  </si>
  <si>
    <t>500 ks</t>
  </si>
  <si>
    <t>volné v sáčku, objem 0,5 ml, neutrální barvy, bez Dnáz/Rnáz, nepyrogenní; maximální rychlost otáčení až 25 000 xg, autoklávovatelné</t>
  </si>
  <si>
    <t>volné v sáčku, objem 1,5 ml, neutrální barvy, bez Dnáz/Rnáz, nepyrogenní; maximální rychlost otáčení až 25 000 xg, autoklávovatelné</t>
  </si>
  <si>
    <t>Stojan na centrifugační zkumavky</t>
  </si>
  <si>
    <t>Inokulační smyčky 10 ul</t>
  </si>
  <si>
    <t>kapacita 10 ul; materiál PS, žluté barvy, sterilní, vakuově-plynová plazmová povrchová úprava, umožňující připojení kapalného nebo pevného kultivačního média</t>
  </si>
  <si>
    <t>Rozmetadla, tvar L</t>
  </si>
  <si>
    <t>1 ks</t>
  </si>
  <si>
    <t>pár</t>
  </si>
  <si>
    <t>2 ks</t>
  </si>
  <si>
    <t>materiál PP, jednotlivě balené a hromadné balení, sterilní, nepyrogenní, standardní řada,  pro rovnoměrné šíření buněčných nebo bakteriálních kultur</t>
  </si>
  <si>
    <t>stojan se 7 otvory, vhodné pro 2,0 ml mikrocentrifugační zkumavku a 15 ml a 50 ml kuželovou centrifugační zkumavku; materiál PP, nesterilní,  autoklávovatelný a zmrazitelný</t>
  </si>
  <si>
    <t>Rukavice nitrilové vel. S</t>
  </si>
  <si>
    <t>Rukavice nitrilové vel. M</t>
  </si>
  <si>
    <t>100 párů</t>
  </si>
  <si>
    <t>nitrilové rukavice, nepudrované, velikost S</t>
  </si>
  <si>
    <t>nitrilové rukavice, nepudrované, velikost M</t>
  </si>
  <si>
    <t>Rukavice nitrilové vel. L</t>
  </si>
  <si>
    <t>nitrilové rukavice, nepudrované, velikost L</t>
  </si>
  <si>
    <t>Reakční destička 96-jamek 0,1 ml</t>
  </si>
  <si>
    <t>10 ks</t>
  </si>
  <si>
    <t>Rychlá optická 96jamková reakční destička; zkrácení reakční doby PCR ze 2 hodin na pouhých 25 minut</t>
  </si>
  <si>
    <t>PCR zkumavky s plochým víčkem, 0,2 ml, single</t>
  </si>
  <si>
    <t>10 x 96 ks</t>
  </si>
  <si>
    <t>5 x 96 ks</t>
  </si>
  <si>
    <t>6 ks 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</si>
</sst>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9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K26"/>
  <sheetViews>
    <sheetView tabSelected="1" workbookViewId="0" topLeftCell="A1">
      <selection activeCell="P4" sqref="P4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5" customWidth="1"/>
    <col min="4" max="4" width="14.140625" style="5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9" ht="28.5" customHeight="1" thickBot="1">
      <c r="A1" s="20" t="s">
        <v>2</v>
      </c>
      <c r="B1" s="20"/>
      <c r="C1" s="20"/>
      <c r="D1" s="8"/>
      <c r="E1" s="8"/>
      <c r="F1" s="7"/>
      <c r="G1" s="7"/>
      <c r="H1" s="7"/>
      <c r="I1" s="7"/>
    </row>
    <row r="2" spans="1:9" ht="52.5">
      <c r="A2" s="3" t="s">
        <v>0</v>
      </c>
      <c r="B2" s="3" t="s">
        <v>6</v>
      </c>
      <c r="C2" s="3" t="s">
        <v>1</v>
      </c>
      <c r="D2" s="3" t="s">
        <v>9</v>
      </c>
      <c r="E2" s="3" t="s">
        <v>14</v>
      </c>
      <c r="F2" s="3" t="s">
        <v>7</v>
      </c>
      <c r="G2" s="3" t="s">
        <v>4</v>
      </c>
      <c r="H2" s="3" t="s">
        <v>3</v>
      </c>
      <c r="I2" s="3" t="s">
        <v>8</v>
      </c>
    </row>
    <row r="3" spans="1:11" ht="63.75" thickBot="1">
      <c r="A3" s="2" t="s">
        <v>12</v>
      </c>
      <c r="B3" s="2" t="s">
        <v>10</v>
      </c>
      <c r="C3" s="14" t="s">
        <v>11</v>
      </c>
      <c r="D3" s="14">
        <v>6</v>
      </c>
      <c r="E3" s="14" t="s">
        <v>62</v>
      </c>
      <c r="F3" s="2" t="s">
        <v>16</v>
      </c>
      <c r="G3" s="16"/>
      <c r="H3" s="4">
        <f>G3*D3</f>
        <v>0</v>
      </c>
      <c r="I3" s="17"/>
      <c r="K3" s="10"/>
    </row>
    <row r="4" spans="1:11" ht="95.25" thickBot="1">
      <c r="A4" s="2" t="s">
        <v>17</v>
      </c>
      <c r="B4" s="2" t="s">
        <v>10</v>
      </c>
      <c r="C4" s="14" t="s">
        <v>13</v>
      </c>
      <c r="D4" s="14">
        <v>2</v>
      </c>
      <c r="E4" s="14" t="s">
        <v>46</v>
      </c>
      <c r="F4" s="2" t="s">
        <v>18</v>
      </c>
      <c r="G4" s="16"/>
      <c r="H4" s="4">
        <f aca="true" t="shared" si="0" ref="H4:H21">G4*D4</f>
        <v>0</v>
      </c>
      <c r="I4" s="17"/>
      <c r="K4" s="10"/>
    </row>
    <row r="5" spans="1:9" ht="126.75" thickBot="1">
      <c r="A5" s="2" t="s">
        <v>21</v>
      </c>
      <c r="B5" s="2" t="s">
        <v>10</v>
      </c>
      <c r="C5" s="14" t="s">
        <v>13</v>
      </c>
      <c r="D5" s="14">
        <v>10000</v>
      </c>
      <c r="E5" s="14" t="s">
        <v>15</v>
      </c>
      <c r="F5" s="2" t="s">
        <v>22</v>
      </c>
      <c r="G5" s="16"/>
      <c r="H5" s="4">
        <f>G5*D5</f>
        <v>0</v>
      </c>
      <c r="I5" s="17"/>
    </row>
    <row r="6" spans="1:9" ht="126.75" thickBot="1">
      <c r="A6" s="2" t="s">
        <v>20</v>
      </c>
      <c r="B6" s="2" t="s">
        <v>10</v>
      </c>
      <c r="C6" s="14" t="s">
        <v>13</v>
      </c>
      <c r="D6" s="14">
        <v>5000</v>
      </c>
      <c r="E6" s="14" t="s">
        <v>15</v>
      </c>
      <c r="F6" s="2" t="s">
        <v>23</v>
      </c>
      <c r="G6" s="16"/>
      <c r="H6" s="4">
        <f>G6*D6</f>
        <v>0</v>
      </c>
      <c r="I6" s="17"/>
    </row>
    <row r="7" spans="1:9" ht="126.75" thickBot="1">
      <c r="A7" s="2" t="s">
        <v>19</v>
      </c>
      <c r="B7" s="2" t="s">
        <v>10</v>
      </c>
      <c r="C7" s="14" t="s">
        <v>13</v>
      </c>
      <c r="D7" s="14">
        <v>5000</v>
      </c>
      <c r="E7" s="14" t="s">
        <v>15</v>
      </c>
      <c r="F7" s="2" t="s">
        <v>24</v>
      </c>
      <c r="G7" s="16"/>
      <c r="H7" s="4">
        <f t="shared" si="0"/>
        <v>0</v>
      </c>
      <c r="I7" s="17"/>
    </row>
    <row r="8" spans="1:9" ht="111" thickBot="1">
      <c r="A8" s="2" t="s">
        <v>25</v>
      </c>
      <c r="B8" s="2" t="s">
        <v>10</v>
      </c>
      <c r="C8" s="14" t="s">
        <v>13</v>
      </c>
      <c r="D8" s="14">
        <v>9600</v>
      </c>
      <c r="E8" s="14" t="s">
        <v>60</v>
      </c>
      <c r="F8" s="2" t="s">
        <v>26</v>
      </c>
      <c r="G8" s="16"/>
      <c r="H8" s="4">
        <f t="shared" si="0"/>
        <v>0</v>
      </c>
      <c r="I8" s="17"/>
    </row>
    <row r="9" spans="1:9" ht="111" thickBot="1">
      <c r="A9" s="2" t="s">
        <v>27</v>
      </c>
      <c r="B9" s="2" t="s">
        <v>10</v>
      </c>
      <c r="C9" s="14" t="s">
        <v>13</v>
      </c>
      <c r="D9" s="14">
        <v>48000</v>
      </c>
      <c r="E9" s="14" t="s">
        <v>60</v>
      </c>
      <c r="F9" s="2" t="s">
        <v>28</v>
      </c>
      <c r="G9" s="16"/>
      <c r="H9" s="4">
        <f t="shared" si="0"/>
        <v>0</v>
      </c>
      <c r="I9" s="17"/>
    </row>
    <row r="10" spans="1:9" ht="111" thickBot="1">
      <c r="A10" s="2" t="s">
        <v>30</v>
      </c>
      <c r="B10" s="2" t="s">
        <v>10</v>
      </c>
      <c r="C10" s="14" t="s">
        <v>13</v>
      </c>
      <c r="D10" s="14">
        <v>24000</v>
      </c>
      <c r="E10" s="14" t="s">
        <v>61</v>
      </c>
      <c r="F10" s="2" t="s">
        <v>29</v>
      </c>
      <c r="G10" s="16"/>
      <c r="H10" s="4">
        <f t="shared" si="0"/>
        <v>0</v>
      </c>
      <c r="I10" s="17"/>
    </row>
    <row r="11" spans="1:9" ht="95.25" thickBot="1">
      <c r="A11" s="2" t="s">
        <v>59</v>
      </c>
      <c r="B11" s="2" t="s">
        <v>10</v>
      </c>
      <c r="C11" s="14" t="s">
        <v>13</v>
      </c>
      <c r="D11" s="14">
        <v>10000</v>
      </c>
      <c r="E11" s="14" t="s">
        <v>15</v>
      </c>
      <c r="F11" s="2" t="s">
        <v>31</v>
      </c>
      <c r="G11" s="16"/>
      <c r="H11" s="4">
        <f t="shared" si="0"/>
        <v>0</v>
      </c>
      <c r="I11" s="17"/>
    </row>
    <row r="12" spans="1:11" ht="95.25" thickBot="1">
      <c r="A12" s="2" t="s">
        <v>32</v>
      </c>
      <c r="B12" s="2" t="s">
        <v>10</v>
      </c>
      <c r="C12" s="14" t="s">
        <v>13</v>
      </c>
      <c r="D12" s="14">
        <v>1000</v>
      </c>
      <c r="E12" s="14" t="s">
        <v>34</v>
      </c>
      <c r="F12" s="2" t="s">
        <v>33</v>
      </c>
      <c r="G12" s="16"/>
      <c r="H12" s="4">
        <f t="shared" si="0"/>
        <v>0</v>
      </c>
      <c r="I12" s="17"/>
      <c r="K12" s="10"/>
    </row>
    <row r="13" spans="1:9" ht="79.5" thickBot="1">
      <c r="A13" s="2" t="s">
        <v>35</v>
      </c>
      <c r="B13" s="2" t="s">
        <v>10</v>
      </c>
      <c r="C13" s="14" t="s">
        <v>13</v>
      </c>
      <c r="D13" s="14">
        <v>8000</v>
      </c>
      <c r="E13" s="14" t="s">
        <v>15</v>
      </c>
      <c r="F13" s="2" t="s">
        <v>38</v>
      </c>
      <c r="G13" s="16"/>
      <c r="H13" s="4">
        <f>G13*D13</f>
        <v>0</v>
      </c>
      <c r="I13" s="17"/>
    </row>
    <row r="14" spans="1:9" ht="79.5" thickBot="1">
      <c r="A14" s="2" t="s">
        <v>36</v>
      </c>
      <c r="B14" s="2" t="s">
        <v>10</v>
      </c>
      <c r="C14" s="14" t="s">
        <v>13</v>
      </c>
      <c r="D14" s="14">
        <v>4000</v>
      </c>
      <c r="E14" s="14" t="s">
        <v>37</v>
      </c>
      <c r="F14" s="2" t="s">
        <v>39</v>
      </c>
      <c r="G14" s="16"/>
      <c r="H14" s="4">
        <f>G14*D14</f>
        <v>0</v>
      </c>
      <c r="I14" s="17"/>
    </row>
    <row r="15" spans="1:9" ht="111" thickBot="1">
      <c r="A15" s="2" t="s">
        <v>40</v>
      </c>
      <c r="B15" s="2" t="s">
        <v>10</v>
      </c>
      <c r="C15" s="14" t="s">
        <v>13</v>
      </c>
      <c r="D15" s="14">
        <v>100</v>
      </c>
      <c r="E15" s="14" t="s">
        <v>34</v>
      </c>
      <c r="F15" s="2" t="s">
        <v>48</v>
      </c>
      <c r="G15" s="16"/>
      <c r="H15" s="4">
        <f t="shared" si="0"/>
        <v>0</v>
      </c>
      <c r="I15" s="17"/>
    </row>
    <row r="16" spans="1:9" ht="95.25" thickBot="1">
      <c r="A16" s="2" t="s">
        <v>41</v>
      </c>
      <c r="B16" s="2" t="s">
        <v>10</v>
      </c>
      <c r="C16" s="14" t="s">
        <v>13</v>
      </c>
      <c r="D16" s="14">
        <v>3000</v>
      </c>
      <c r="E16" s="14" t="s">
        <v>44</v>
      </c>
      <c r="F16" s="2" t="s">
        <v>42</v>
      </c>
      <c r="G16" s="16"/>
      <c r="H16" s="4">
        <f t="shared" si="0"/>
        <v>0</v>
      </c>
      <c r="I16" s="17"/>
    </row>
    <row r="17" spans="1:9" ht="95.25" thickBot="1">
      <c r="A17" s="2" t="s">
        <v>43</v>
      </c>
      <c r="B17" s="2" t="s">
        <v>10</v>
      </c>
      <c r="C17" s="14" t="s">
        <v>13</v>
      </c>
      <c r="D17" s="14">
        <v>300</v>
      </c>
      <c r="E17" s="14" t="s">
        <v>34</v>
      </c>
      <c r="F17" s="2" t="s">
        <v>47</v>
      </c>
      <c r="G17" s="16"/>
      <c r="H17" s="4">
        <f t="shared" si="0"/>
        <v>0</v>
      </c>
      <c r="I17" s="17"/>
    </row>
    <row r="18" spans="1:9" ht="32.25" thickBot="1">
      <c r="A18" s="2" t="s">
        <v>49</v>
      </c>
      <c r="B18" s="2" t="s">
        <v>10</v>
      </c>
      <c r="C18" s="14" t="s">
        <v>45</v>
      </c>
      <c r="D18" s="14">
        <v>1000</v>
      </c>
      <c r="E18" s="14" t="s">
        <v>51</v>
      </c>
      <c r="F18" s="2" t="s">
        <v>52</v>
      </c>
      <c r="G18" s="16"/>
      <c r="H18" s="4">
        <f t="shared" si="0"/>
        <v>0</v>
      </c>
      <c r="I18" s="17"/>
    </row>
    <row r="19" spans="1:9" ht="32.25" thickBot="1">
      <c r="A19" s="2" t="s">
        <v>50</v>
      </c>
      <c r="B19" s="2" t="s">
        <v>10</v>
      </c>
      <c r="C19" s="14" t="s">
        <v>45</v>
      </c>
      <c r="D19" s="14">
        <v>2000</v>
      </c>
      <c r="E19" s="14" t="s">
        <v>51</v>
      </c>
      <c r="F19" s="2" t="s">
        <v>53</v>
      </c>
      <c r="G19" s="16"/>
      <c r="H19" s="4">
        <f t="shared" si="0"/>
        <v>0</v>
      </c>
      <c r="I19" s="17"/>
    </row>
    <row r="20" spans="1:11" ht="32.25" thickBot="1">
      <c r="A20" s="2" t="s">
        <v>54</v>
      </c>
      <c r="B20" s="1" t="s">
        <v>10</v>
      </c>
      <c r="C20" s="6" t="s">
        <v>45</v>
      </c>
      <c r="D20" s="14">
        <v>1000</v>
      </c>
      <c r="E20" s="14" t="s">
        <v>51</v>
      </c>
      <c r="F20" s="2" t="s">
        <v>55</v>
      </c>
      <c r="G20" s="16"/>
      <c r="H20" s="4">
        <f t="shared" si="0"/>
        <v>0</v>
      </c>
      <c r="I20" s="17"/>
      <c r="K20" s="10"/>
    </row>
    <row r="21" spans="1:9" ht="60.75" thickBot="1">
      <c r="A21" s="1" t="s">
        <v>56</v>
      </c>
      <c r="B21" s="11" t="s">
        <v>10</v>
      </c>
      <c r="C21" s="12" t="s">
        <v>13</v>
      </c>
      <c r="D21" s="12">
        <v>90</v>
      </c>
      <c r="E21" s="12" t="s">
        <v>57</v>
      </c>
      <c r="F21" s="13" t="s">
        <v>58</v>
      </c>
      <c r="G21" s="16"/>
      <c r="H21" s="4">
        <f t="shared" si="0"/>
        <v>0</v>
      </c>
      <c r="I21" s="17"/>
    </row>
    <row r="22" spans="1:9" ht="15">
      <c r="A22" s="19" t="s">
        <v>5</v>
      </c>
      <c r="B22" s="19"/>
      <c r="C22" s="19"/>
      <c r="D22" s="19"/>
      <c r="E22" s="19"/>
      <c r="F22" s="19"/>
      <c r="G22" s="19"/>
      <c r="H22" s="9">
        <f>SUM(H3:H21)</f>
        <v>0</v>
      </c>
      <c r="I22" s="7"/>
    </row>
    <row r="25" ht="15">
      <c r="E25" s="15"/>
    </row>
    <row r="26" spans="2:4" ht="15">
      <c r="B26" s="18"/>
      <c r="D26" s="15"/>
    </row>
  </sheetData>
  <sheetProtection algorithmName="SHA-512" hashValue="vW6nb4d0Zq3MfgWlx3n0aGch7aqnGJL7V3mcb+xEvPUNa4PR4r+cqE+5MHifJR68iomdiOMvrY3f6SpdhlG7lQ==" saltValue="liuoPm0PfWCsKzBJpZeffw==" spinCount="100000" sheet="1" formatCells="0" formatColumns="0"/>
  <protectedRanges>
    <protectedRange sqref="I2 G2" name="Oblast1"/>
  </protectedRanges>
  <mergeCells count="2">
    <mergeCell ref="A22:G22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2023-02-06T13:30:49Z</dcterms:modified>
  <cp:category/>
  <cp:version/>
  <cp:contentType/>
  <cp:contentStatus/>
</cp:coreProperties>
</file>