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38640" windowHeight="21240" tabRatio="746" activeTab="2"/>
  </bookViews>
  <sheets>
    <sheet name="Úvod a počty" sheetId="1" r:id="rId1"/>
    <sheet name="Obecné požadavky + cena" sheetId="10" r:id="rId2"/>
    <sheet name="A3 barva" sheetId="15" r:id="rId3"/>
    <sheet name="A4 barva" sheetId="17" r:id="rId4"/>
    <sheet name="A4 ČB" sheetId="6" r:id="rId5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<sst xmlns="http://schemas.openxmlformats.org/spreadsheetml/2006/main" count="164" uniqueCount="101">
  <si>
    <t>Druh zařízení</t>
  </si>
  <si>
    <t>Požadované počty ks první objednávky</t>
  </si>
  <si>
    <t>A3 barva</t>
  </si>
  <si>
    <t>A4 ČB</t>
  </si>
  <si>
    <t>A4 barva</t>
  </si>
  <si>
    <t>ID</t>
  </si>
  <si>
    <t>Požadavky</t>
  </si>
  <si>
    <t>Detailní popis požadavku</t>
  </si>
  <si>
    <t>Popis naplnění požadavku pro jednotlivá nabízená zařízení</t>
  </si>
  <si>
    <t>Typ zařízení</t>
  </si>
  <si>
    <t xml:space="preserve">tisk A3 barva </t>
  </si>
  <si>
    <t>tisk A3 ČB</t>
  </si>
  <si>
    <t>tisk A4 barva</t>
  </si>
  <si>
    <t>tisk A4 ČB</t>
  </si>
  <si>
    <t xml:space="preserve">tisk A4  ČB </t>
  </si>
  <si>
    <t>Tisk na recyklovaný papír</t>
  </si>
  <si>
    <t xml:space="preserve">Kompatibilita se SafeQ </t>
  </si>
  <si>
    <t>Dodávka a instalace
Součástí dodávky MTZ  bude montáž, instalace a uvedení do provozu v místě určeném vyhlašovatelem  - tyto úkony zahrnují:
1) Dopravu na místo určení v dohodnutém čase (zpravidla v rámci časového úseku PO - PÁ 7-15h)
2)Vybalení zařízení.
3)Smontování, pokud je dodávka realizována po dílech.
4)Konfigurace a zprovoznění zařízení v rámci datové sítě.
5)Uvedení do provozu, nastavení a odzkoušení všech funkcionalit vč. provedení zkušebních tisků (součástí dodávek je prvotní spotřební materiál vyjma papíru).
 6)Zaškolení odborného personálu objednatele v případě potřeby.
7)Protokolární předání zařízení a souvisejících dokumentů (jako např. servisní a provozní příručka, uživatelská příručka…) pověřenému pracovníkovi objednatele po uvedení do provozu. 
 8)Ekologickou likvidaci obalového materiálu a případně elektroodpadu (původního zařízení)</t>
  </si>
  <si>
    <t xml:space="preserve">Objednatel požaduje splnění všech těchto parametrů. </t>
  </si>
  <si>
    <t>Aktivace služby do 30 dnů od podpisu smlouvy</t>
  </si>
  <si>
    <t>Periodické služby</t>
  </si>
  <si>
    <t>Požadované SLA</t>
  </si>
  <si>
    <t>Dotykový displej - ovládání SW v ČJ</t>
  </si>
  <si>
    <t>Minimální energetická účinnost</t>
  </si>
  <si>
    <t>Základní údaje</t>
  </si>
  <si>
    <t>Požadované technické parametry</t>
  </si>
  <si>
    <t>Dodavatel doplní a popíše naplnění požadavku pro nabízený model. Dodavatel se zavazuje splnit všechny požadované technické parametry.</t>
  </si>
  <si>
    <t>Nabízený výrobce, modely, označení:</t>
  </si>
  <si>
    <t>Rozhraní</t>
  </si>
  <si>
    <t>10/100/1 000-Base-T Ethernet; 
USB 3.0 (USB 2.0 je akceptovatelné)</t>
  </si>
  <si>
    <t>Automatický podavač originálů</t>
  </si>
  <si>
    <t>Gramáž papíru</t>
  </si>
  <si>
    <t>A5–A3, 52–300 g/m²</t>
  </si>
  <si>
    <t>Kapacita vstupu papíru</t>
  </si>
  <si>
    <t>Rychlost oboustranného tisku A4</t>
  </si>
  <si>
    <t>min. 30/30 ppm</t>
  </si>
  <si>
    <t>Rozlišení tisku</t>
  </si>
  <si>
    <t>1 800 × 600 dpi; akceptovatelné je i 1 200 × 1 200 dpi</t>
  </si>
  <si>
    <t>Rychlost kopír./tisku A4</t>
  </si>
  <si>
    <t>Rychlost kopír./tisku A3</t>
  </si>
  <si>
    <t>min. 15/15 ppm</t>
  </si>
  <si>
    <t>Tiskové funkce</t>
  </si>
  <si>
    <t>PCL 6 (XL3.0); PCL 5e/c; PostScript 3 (CPSI 3016); XPS</t>
  </si>
  <si>
    <t>Rychlost skenování</t>
  </si>
  <si>
    <t>Rozlišení skenování</t>
  </si>
  <si>
    <t>min. 600 × 600 dpi</t>
  </si>
  <si>
    <t>Režimy skenování</t>
  </si>
  <si>
    <t xml:space="preserve">skenování do emailu </t>
  </si>
  <si>
    <t>skenování do SMB</t>
  </si>
  <si>
    <t>skenování do cloudu (OneDrive)</t>
  </si>
  <si>
    <t>síťový TWAIN</t>
  </si>
  <si>
    <t>Kompatibilita se SafeQ</t>
  </si>
  <si>
    <t>Ano</t>
  </si>
  <si>
    <r>
      <rPr>
        <b/>
        <sz val="11"/>
        <rFont val="Calibri"/>
        <family val="2"/>
        <scheme val="minor"/>
      </rPr>
      <t>Vestavěný SW autorizační terminál SafeQ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</si>
  <si>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Čtečka bezkontaktních karet</t>
    </r>
    <r>
      <rPr>
        <sz val="11"/>
        <rFont val="Calibri"/>
        <family val="2"/>
        <scheme val="minor"/>
      </rPr>
      <t xml:space="preserve"> </t>
    </r>
  </si>
  <si>
    <t>Bezkontaktní čtečka karet MIFARE, podporující také technologii NFC, protokoly Apple WAS a Android HCE</t>
  </si>
  <si>
    <t>Pož. nadstandardní (volitelná) výbava</t>
  </si>
  <si>
    <t>vestavný finišer - sešívání</t>
  </si>
  <si>
    <t>přídavný modul pro zvýšení kapacity vstupu papíru</t>
  </si>
  <si>
    <t>Wi-Fi 802.11 b/g/n</t>
  </si>
  <si>
    <t xml:space="preserve">skenování do SMB </t>
  </si>
  <si>
    <t>Až 80 originálů; A5–A4; 50–128 g/m²</t>
  </si>
  <si>
    <t>60–210 g/m²</t>
  </si>
  <si>
    <t>Standardně: 600 listů (1 zásobník + ruční podavač)</t>
  </si>
  <si>
    <t>min. 33/33 ppm</t>
  </si>
  <si>
    <t>PCL 6 (XL3.0); PCL 5c; PostScript 3 (CPSI 3016); XPS</t>
  </si>
  <si>
    <t>min. 45/45 str/min jednostranně (čb/ col.)</t>
  </si>
  <si>
    <t>externí sešívačka</t>
  </si>
  <si>
    <t>Standardně: 520 listů (1 zásobník + ruční podavač 50 listů)</t>
  </si>
  <si>
    <t>min. 50/50 ppm</t>
  </si>
  <si>
    <t>1 200 × 1 200 dpi</t>
  </si>
  <si>
    <r>
      <rPr>
        <b/>
        <sz val="11"/>
        <color theme="1"/>
        <rFont val="Calibri"/>
        <family val="2"/>
        <scheme val="minor"/>
      </rPr>
      <t>Vestavěný SW autorizační terminál SafeQ</t>
    </r>
    <r>
      <rPr>
        <sz val="11"/>
        <color theme="1"/>
        <rFont val="Calibri"/>
        <family val="2"/>
        <scheme val="minor"/>
      </rPr>
      <t xml:space="preserve"> </t>
    </r>
  </si>
  <si>
    <t>Příloha č. 3 - Technická specifikace - kalkulační model</t>
  </si>
  <si>
    <t>Tiskové služby</t>
  </si>
  <si>
    <t xml:space="preserve">Cena v Kč bez DPH  </t>
  </si>
  <si>
    <t xml:space="preserve">Objednatel požaduje, aby zařízení splňovala požadavky na energetickou účinnost a řízení spotřeby stanovené standardem ENERGY STAR, případně zda jsou certifikována obdobným standardem (v takovém případě uveďte jakým). </t>
  </si>
  <si>
    <r>
      <t xml:space="preserve">Splňuje požadavky    </t>
    </r>
    <r>
      <rPr>
        <b/>
        <sz val="9"/>
        <color theme="1"/>
        <rFont val="Calibri"/>
        <family val="2"/>
        <scheme val="minor"/>
      </rPr>
      <t>(ANO/NE)</t>
    </r>
  </si>
  <si>
    <t>Popis, jak jsou požadavky naplněny</t>
  </si>
  <si>
    <t>Dodavatel v jednotlivých listech doplní žlutě podbarvená pole příslušnou hodnotou v Kč, vyjádřením ANO/NE nebo konkrétní hodnotou technického požadavku.</t>
  </si>
  <si>
    <t>Požadujeme možnost tisku na recyklovatelný papír</t>
  </si>
  <si>
    <t>Název požadavku</t>
  </si>
  <si>
    <t>Minimální hodnota (v případě nesplnění bude dodavatel vyřazen)</t>
  </si>
  <si>
    <t>Dodavatelem nabízená hodnota požadavku pro zařízení "A3 barva"</t>
  </si>
  <si>
    <t>Dodavatelem nabízená hodnota požadavku pro zařízení "A4 barva"</t>
  </si>
  <si>
    <t>Dodavatelem nabízená hodnota požadavku pro zařízení "A4 ČB"</t>
  </si>
  <si>
    <t>Objednatel požaduje aktivaci služby do 30 dnů od podpisu smlouvy s novým poskytovatelem, a tím nahrazení/rozšíření starých služeb</t>
  </si>
  <si>
    <t xml:space="preserve">Objednatel požaduje, aby cena obsahovala automatické hlášení závad, automatické objednávání spotřebního materiálu  a provozování dohledového elektronického portálu se všemi informacemi o zařízeních </t>
  </si>
  <si>
    <t xml:space="preserve">Objednatel požaduje zajištění opravy zařízení do 3 pracovních dní </t>
  </si>
  <si>
    <t xml:space="preserve">Objednatel požaduje ovládání zařízení pomocí dotykového displeje v českém jazyce </t>
  </si>
  <si>
    <t>Požadujeme zařízení připojit do systému SafeQ 
Dodavatel uvede za jakých podmínek bude připojení možné.</t>
  </si>
  <si>
    <t>Předpokládané počty stránek za měsíc na jednom zařízení*</t>
  </si>
  <si>
    <t>* uvedené počty jsou pouze o předpoklad a zadavatael si vyhrazuje právo počty stránek odebrat dle vlastních potřeb</t>
  </si>
  <si>
    <t>Popis zařízení 
"Tiskové služby"</t>
  </si>
  <si>
    <r>
      <rPr>
        <b/>
        <sz val="11"/>
        <rFont val="Calibri"/>
        <family val="2"/>
        <scheme val="minor"/>
      </rPr>
      <t>Provozní náklady jednotlivých modelových řad</t>
    </r>
    <r>
      <rPr>
        <sz val="11"/>
        <rFont val="Calibri"/>
        <family val="2"/>
        <scheme val="minor"/>
      </rPr>
      <t xml:space="preserve"> (jedná se o dílčí kritéria hodnocení dle čl. 6 zadávací dokumentace)</t>
    </r>
  </si>
  <si>
    <t>Cena v Kč bez DPH za stránku při 5% pokrytí ČB a v barvě bez papíru. Předmětem plnění není dodávka papíru.
V ceně za stránku budou zahrnuty náklady na všechny náhradní díly, spotřební materiál, práci technika a cestovné v průběhu plnění na základě uzavřené smlouvy (vč. jednotlivých dílčích objednávek).
Cena za skenovaní se neúčtuje. 
Cena za kopie je účtována jako cena tisku.</t>
  </si>
  <si>
    <r>
      <rPr>
        <b/>
        <sz val="11"/>
        <rFont val="Calibri"/>
        <family val="2"/>
        <scheme val="minor"/>
      </rPr>
      <t>Cena za měsíční pronájem</t>
    </r>
    <r>
      <rPr>
        <sz val="11"/>
        <rFont val="Calibri"/>
        <family val="2"/>
        <scheme val="minor"/>
      </rPr>
      <t xml:space="preserve"> (jedná se o dílčí kritéria hodnocení dle čl. 6 zadávací dokumentace)</t>
    </r>
  </si>
  <si>
    <r>
      <t xml:space="preserve">POŽADOVANÉ /NABÍZENÉ TECHNICKÉ PARAMETRY </t>
    </r>
    <r>
      <rPr>
        <sz val="11"/>
        <rFont val="Calibri"/>
        <family val="2"/>
        <scheme val="minor"/>
      </rPr>
      <t>(do žlutě označených polí ve sloupcích D až F dodavatel doplní ANO/NE popř. přesný technický parametr jím dodávaného zařízení)</t>
    </r>
  </si>
  <si>
    <t>Až 100 originálů; A6–A3; 45–163 g/m²;</t>
  </si>
  <si>
    <t>standardně: min. 1 140 listů. 2 zásobníky + ruční podavač</t>
  </si>
  <si>
    <t>min. 30/30 ppm jednostranně, 24 ppm oboustranně</t>
  </si>
  <si>
    <t>min. 90/90 str/min jednostranně (čb/ col.)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</si>
</sst>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2" fillId="0" borderId="1" xfId="2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2" fillId="0" borderId="1" xfId="2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4" fontId="2" fillId="0" borderId="1" xfId="2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7" fontId="4" fillId="2" borderId="15" xfId="20" applyNumberFormat="1" applyFont="1" applyFill="1" applyBorder="1" applyAlignment="1">
      <alignment vertical="top"/>
    </xf>
    <xf numFmtId="7" fontId="4" fillId="2" borderId="16" xfId="20" applyNumberFormat="1" applyFont="1" applyFill="1" applyBorder="1" applyAlignment="1">
      <alignment vertical="top"/>
    </xf>
    <xf numFmtId="7" fontId="4" fillId="2" borderId="17" xfId="20" applyNumberFormat="1" applyFont="1" applyFill="1" applyBorder="1" applyAlignment="1">
      <alignment vertical="top"/>
    </xf>
    <xf numFmtId="7" fontId="4" fillId="2" borderId="18" xfId="20" applyNumberFormat="1" applyFont="1" applyFill="1" applyBorder="1" applyAlignment="1">
      <alignment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7" fontId="4" fillId="2" borderId="22" xfId="20" applyNumberFormat="1" applyFont="1" applyFill="1" applyBorder="1" applyAlignment="1">
      <alignment vertical="top" wrapText="1"/>
    </xf>
    <xf numFmtId="7" fontId="4" fillId="2" borderId="23" xfId="20" applyNumberFormat="1" applyFont="1" applyFill="1" applyBorder="1" applyAlignment="1">
      <alignment vertical="top" wrapText="1"/>
    </xf>
    <xf numFmtId="7" fontId="4" fillId="2" borderId="24" xfId="2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2" borderId="27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4" borderId="49" xfId="0" applyFont="1" applyFill="1" applyBorder="1" applyAlignment="1">
      <alignment horizontal="left"/>
    </xf>
    <xf numFmtId="0" fontId="5" fillId="4" borderId="50" xfId="0" applyFont="1" applyFill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3" borderId="3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4" fontId="4" fillId="0" borderId="32" xfId="20" applyFont="1" applyFill="1" applyBorder="1" applyAlignment="1">
      <alignment horizontal="center" vertical="top"/>
    </xf>
    <xf numFmtId="44" fontId="4" fillId="0" borderId="28" xfId="2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F324-691A-4ADA-9233-E508F4809644}">
  <sheetPr>
    <pageSetUpPr fitToPage="1"/>
  </sheetPr>
  <dimension ref="A1:F10"/>
  <sheetViews>
    <sheetView zoomScale="115" zoomScaleNormal="115" workbookViewId="0" topLeftCell="A1">
      <selection activeCell="A13" sqref="A13"/>
    </sheetView>
  </sheetViews>
  <sheetFormatPr defaultColWidth="8.8515625" defaultRowHeight="15"/>
  <cols>
    <col min="1" max="1" width="43.421875" style="0" customWidth="1"/>
    <col min="2" max="2" width="19.421875" style="0" customWidth="1"/>
    <col min="3" max="3" width="20.28125" style="0" customWidth="1"/>
    <col min="4" max="4" width="22.7109375" style="0" bestFit="1" customWidth="1"/>
    <col min="5" max="6" width="15.8515625" style="0" customWidth="1"/>
  </cols>
  <sheetData>
    <row r="1" ht="15.75" thickBot="1">
      <c r="A1" t="s">
        <v>72</v>
      </c>
    </row>
    <row r="2" spans="1:6" ht="51" customHeight="1" thickBot="1">
      <c r="A2" s="86" t="s">
        <v>92</v>
      </c>
      <c r="B2" s="87"/>
      <c r="C2" s="81"/>
      <c r="D2" s="82"/>
      <c r="E2" s="2"/>
      <c r="F2" s="2"/>
    </row>
    <row r="3" spans="1:4" ht="45">
      <c r="A3" s="88" t="s">
        <v>0</v>
      </c>
      <c r="B3" s="89"/>
      <c r="C3" s="83" t="s">
        <v>1</v>
      </c>
      <c r="D3" s="84" t="s">
        <v>90</v>
      </c>
    </row>
    <row r="4" spans="1:4" ht="15">
      <c r="A4" s="90" t="s">
        <v>2</v>
      </c>
      <c r="B4" s="91"/>
      <c r="C4" s="26">
        <v>26</v>
      </c>
      <c r="D4" s="24">
        <v>15000</v>
      </c>
    </row>
    <row r="5" spans="1:4" ht="15">
      <c r="A5" s="90" t="s">
        <v>3</v>
      </c>
      <c r="B5" s="91"/>
      <c r="C5" s="26">
        <v>6</v>
      </c>
      <c r="D5" s="24">
        <v>3000</v>
      </c>
    </row>
    <row r="6" spans="1:4" ht="15.75" thickBot="1">
      <c r="A6" s="92" t="s">
        <v>4</v>
      </c>
      <c r="B6" s="93"/>
      <c r="C6" s="27">
        <v>8</v>
      </c>
      <c r="D6" s="25">
        <v>5000</v>
      </c>
    </row>
    <row r="7" spans="1:3" ht="15">
      <c r="A7" s="29"/>
      <c r="B7" s="29"/>
      <c r="C7" s="30"/>
    </row>
    <row r="8" spans="2:4" ht="15">
      <c r="B8" s="22"/>
      <c r="D8" s="22"/>
    </row>
    <row r="9" spans="1:4" ht="15">
      <c r="A9" t="s">
        <v>91</v>
      </c>
      <c r="D9" s="22"/>
    </row>
    <row r="10" ht="15">
      <c r="A10" s="28" t="s">
        <v>78</v>
      </c>
    </row>
  </sheetData>
  <sheetProtection algorithmName="SHA-512" hashValue="cfy95sCDuA9Q4OyS218EKjJyECKjjKlgm9redXUJiOzZqC+CzyWDm2EuKfmqj0WDOVp4iPwtUBk0I7cyACFrmA==" saltValue="ywc7BzSQ/IEw4LiExfWXRQ==" spinCount="100000" sheet="1" objects="1" scenarios="1" formatCells="0" formatColumns="0"/>
  <mergeCells count="5">
    <mergeCell ref="A2:B2"/>
    <mergeCell ref="A3:B3"/>
    <mergeCell ref="A4:B4"/>
    <mergeCell ref="A5:B5"/>
    <mergeCell ref="A6:B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9E37-E8A9-4CA1-9C22-1F6F99D22B42}">
  <sheetPr>
    <pageSetUpPr fitToPage="1"/>
  </sheetPr>
  <dimension ref="A1:G22"/>
  <sheetViews>
    <sheetView zoomScale="115" zoomScaleNormal="115" workbookViewId="0" topLeftCell="A13">
      <selection activeCell="A1" sqref="A1:F22"/>
    </sheetView>
  </sheetViews>
  <sheetFormatPr defaultColWidth="9.140625" defaultRowHeight="15"/>
  <cols>
    <col min="1" max="1" width="7.28125" style="1" bestFit="1" customWidth="1"/>
    <col min="2" max="3" width="57.00390625" style="1" customWidth="1"/>
    <col min="4" max="6" width="16.28125" style="1" customWidth="1"/>
    <col min="7" max="7" width="63.140625" style="1" customWidth="1"/>
    <col min="8" max="16384" width="9.140625" style="1" customWidth="1"/>
  </cols>
  <sheetData>
    <row r="1" spans="1:6" ht="15.95" customHeight="1" thickBot="1">
      <c r="A1" s="101" t="s">
        <v>73</v>
      </c>
      <c r="B1" s="102"/>
      <c r="C1" s="103"/>
      <c r="D1" s="31"/>
      <c r="E1" s="32"/>
      <c r="F1" s="32"/>
    </row>
    <row r="2" spans="1:6" ht="30" customHeight="1" thickBot="1">
      <c r="A2" s="67" t="s">
        <v>5</v>
      </c>
      <c r="B2" s="68" t="s">
        <v>6</v>
      </c>
      <c r="C2" s="69" t="s">
        <v>7</v>
      </c>
      <c r="D2" s="98" t="s">
        <v>8</v>
      </c>
      <c r="E2" s="99"/>
      <c r="F2" s="100"/>
    </row>
    <row r="3" spans="1:6" ht="30" customHeight="1" thickBot="1">
      <c r="A3" s="70"/>
      <c r="B3" s="33"/>
      <c r="C3" s="71" t="s">
        <v>9</v>
      </c>
      <c r="D3" s="34" t="s">
        <v>2</v>
      </c>
      <c r="E3" s="35" t="s">
        <v>4</v>
      </c>
      <c r="F3" s="36" t="s">
        <v>3</v>
      </c>
    </row>
    <row r="4" spans="1:6" ht="30.75" customHeight="1">
      <c r="A4" s="104">
        <v>1</v>
      </c>
      <c r="B4" s="107" t="s">
        <v>93</v>
      </c>
      <c r="C4" s="110" t="s">
        <v>94</v>
      </c>
      <c r="D4" s="17" t="s">
        <v>10</v>
      </c>
      <c r="E4" s="19" t="s">
        <v>12</v>
      </c>
      <c r="F4" s="18" t="s">
        <v>13</v>
      </c>
    </row>
    <row r="5" spans="1:7" ht="15.75" thickBot="1">
      <c r="A5" s="105"/>
      <c r="B5" s="108"/>
      <c r="C5" s="111"/>
      <c r="D5" s="37"/>
      <c r="E5" s="38"/>
      <c r="F5" s="39"/>
      <c r="G5" s="97"/>
    </row>
    <row r="6" spans="1:7" ht="15">
      <c r="A6" s="105"/>
      <c r="B6" s="108"/>
      <c r="C6" s="111"/>
      <c r="D6" s="17" t="s">
        <v>11</v>
      </c>
      <c r="E6" s="19" t="s">
        <v>14</v>
      </c>
      <c r="F6" s="113"/>
      <c r="G6" s="97"/>
    </row>
    <row r="7" spans="1:7" ht="15.75" thickBot="1">
      <c r="A7" s="105"/>
      <c r="B7" s="108"/>
      <c r="C7" s="111"/>
      <c r="D7" s="37"/>
      <c r="E7" s="38"/>
      <c r="F7" s="113"/>
      <c r="G7" s="97"/>
    </row>
    <row r="8" spans="1:6" ht="15">
      <c r="A8" s="105"/>
      <c r="B8" s="108"/>
      <c r="C8" s="111"/>
      <c r="D8" s="20" t="s">
        <v>12</v>
      </c>
      <c r="E8" s="115"/>
      <c r="F8" s="113"/>
    </row>
    <row r="9" spans="1:6" ht="15.75" thickBot="1">
      <c r="A9" s="105"/>
      <c r="B9" s="108"/>
      <c r="C9" s="111"/>
      <c r="D9" s="40"/>
      <c r="E9" s="115"/>
      <c r="F9" s="113"/>
    </row>
    <row r="10" spans="1:6" ht="15">
      <c r="A10" s="105"/>
      <c r="B10" s="108"/>
      <c r="C10" s="111"/>
      <c r="D10" s="19" t="s">
        <v>13</v>
      </c>
      <c r="E10" s="115"/>
      <c r="F10" s="113"/>
    </row>
    <row r="11" spans="1:6" ht="15.75" thickBot="1">
      <c r="A11" s="106"/>
      <c r="B11" s="109"/>
      <c r="C11" s="112"/>
      <c r="D11" s="38"/>
      <c r="E11" s="116"/>
      <c r="F11" s="114"/>
    </row>
    <row r="12" spans="1:6" ht="30.75" thickBot="1">
      <c r="A12" s="41">
        <v>2</v>
      </c>
      <c r="B12" s="42" t="s">
        <v>95</v>
      </c>
      <c r="C12" s="43" t="s">
        <v>74</v>
      </c>
      <c r="D12" s="44"/>
      <c r="E12" s="45"/>
      <c r="F12" s="46"/>
    </row>
    <row r="13" spans="1:6" ht="15">
      <c r="A13" s="94" t="s">
        <v>96</v>
      </c>
      <c r="B13" s="95"/>
      <c r="C13" s="95"/>
      <c r="D13" s="95"/>
      <c r="E13" s="95"/>
      <c r="F13" s="96"/>
    </row>
    <row r="14" spans="1:6" s="23" customFormat="1" ht="90">
      <c r="A14" s="72"/>
      <c r="B14" s="47" t="s">
        <v>80</v>
      </c>
      <c r="C14" s="47" t="s">
        <v>81</v>
      </c>
      <c r="D14" s="47" t="s">
        <v>82</v>
      </c>
      <c r="E14" s="47" t="s">
        <v>83</v>
      </c>
      <c r="F14" s="73" t="s">
        <v>84</v>
      </c>
    </row>
    <row r="15" spans="1:6" ht="15.75" thickBot="1">
      <c r="A15" s="74">
        <v>3</v>
      </c>
      <c r="B15" s="48" t="s">
        <v>15</v>
      </c>
      <c r="C15" s="49" t="s">
        <v>79</v>
      </c>
      <c r="D15" s="50"/>
      <c r="E15" s="51"/>
      <c r="F15" s="52"/>
    </row>
    <row r="16" spans="1:6" ht="30.75" thickBot="1">
      <c r="A16" s="75">
        <v>4</v>
      </c>
      <c r="B16" s="53" t="s">
        <v>16</v>
      </c>
      <c r="C16" s="54" t="s">
        <v>89</v>
      </c>
      <c r="D16" s="55"/>
      <c r="E16" s="56"/>
      <c r="F16" s="57"/>
    </row>
    <row r="17" spans="1:7" ht="273.75" customHeight="1" thickBot="1">
      <c r="A17" s="75">
        <v>5</v>
      </c>
      <c r="B17" s="53" t="s">
        <v>17</v>
      </c>
      <c r="C17" s="54" t="s">
        <v>18</v>
      </c>
      <c r="D17" s="58"/>
      <c r="E17" s="59"/>
      <c r="F17" s="60"/>
      <c r="G17" s="3"/>
    </row>
    <row r="18" spans="1:6" ht="45.75" thickBot="1">
      <c r="A18" s="75">
        <v>6</v>
      </c>
      <c r="B18" s="53" t="s">
        <v>19</v>
      </c>
      <c r="C18" s="54" t="s">
        <v>85</v>
      </c>
      <c r="D18" s="55"/>
      <c r="E18" s="56"/>
      <c r="F18" s="57"/>
    </row>
    <row r="19" spans="1:6" ht="60.75" thickBot="1">
      <c r="A19" s="75">
        <v>7</v>
      </c>
      <c r="B19" s="53" t="s">
        <v>20</v>
      </c>
      <c r="C19" s="54" t="s">
        <v>86</v>
      </c>
      <c r="D19" s="58"/>
      <c r="E19" s="61"/>
      <c r="F19" s="62"/>
    </row>
    <row r="20" spans="1:6" ht="38.1" customHeight="1" thickBot="1">
      <c r="A20" s="75">
        <v>8</v>
      </c>
      <c r="B20" s="53" t="s">
        <v>21</v>
      </c>
      <c r="C20" s="54" t="s">
        <v>87</v>
      </c>
      <c r="D20" s="55"/>
      <c r="E20" s="63"/>
      <c r="F20" s="64"/>
    </row>
    <row r="21" spans="1:6" ht="30.75" thickBot="1">
      <c r="A21" s="75">
        <v>9</v>
      </c>
      <c r="B21" s="53" t="s">
        <v>22</v>
      </c>
      <c r="C21" s="54" t="s">
        <v>88</v>
      </c>
      <c r="D21" s="55"/>
      <c r="E21" s="65"/>
      <c r="F21" s="66"/>
    </row>
    <row r="22" spans="1:6" ht="60.75" thickBot="1">
      <c r="A22" s="76">
        <v>10</v>
      </c>
      <c r="B22" s="77" t="s">
        <v>23</v>
      </c>
      <c r="C22" s="78" t="s">
        <v>75</v>
      </c>
      <c r="D22" s="50"/>
      <c r="E22" s="51"/>
      <c r="F22" s="52"/>
    </row>
  </sheetData>
  <sheetProtection algorithmName="SHA-512" hashValue="ydbxHyubtOGmAdXEYG2eNw6qqiQJ/FZTrgSJMFOEMZLR7sTHSiQuhpK0evEKNfuW9tevshUHzsxHiKSZlWOxZA==" saltValue="Pftjr0JCgtzNkgNMPqgV/Q==" spinCount="100000" sheet="1" objects="1" scenarios="1" formatCells="0" formatColumns="0" formatRows="0"/>
  <protectedRanges>
    <protectedRange sqref="D15:F22" name="Oblast6"/>
    <protectedRange sqref="D12:F12" name="Oblast5"/>
    <protectedRange sqref="D11" name="Oblast4"/>
    <protectedRange sqref="D9" name="Oblast3"/>
    <protectedRange sqref="D7:E7" name="Oblast2"/>
    <protectedRange sqref="D5:F5" name="Oblast1"/>
  </protectedRanges>
  <mergeCells count="9">
    <mergeCell ref="A13:F13"/>
    <mergeCell ref="G5:G7"/>
    <mergeCell ref="D2:F2"/>
    <mergeCell ref="A1:C1"/>
    <mergeCell ref="A4:A11"/>
    <mergeCell ref="B4:B11"/>
    <mergeCell ref="C4:C11"/>
    <mergeCell ref="F6:F11"/>
    <mergeCell ref="E8:E11"/>
  </mergeCells>
  <dataValidations count="1">
    <dataValidation type="list" allowBlank="1" showInputMessage="1" showErrorMessage="1" sqref="D15:D22">
      <formula1>"Ano, Ne"</formula1>
    </dataValidation>
  </dataValidations>
  <printOptions/>
  <pageMargins left="0.1968503937007874" right="0.1968503937007874" top="0.1968503937007874" bottom="0.1968503937007874" header="0" footer="0"/>
  <pageSetup fitToHeight="100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7BF8-B053-4722-9D2E-2A50B34E3CF1}">
  <sheetPr>
    <pageSetUpPr fitToPage="1"/>
  </sheetPr>
  <dimension ref="A1:D25"/>
  <sheetViews>
    <sheetView tabSelected="1" zoomScale="145" zoomScaleNormal="145" workbookViewId="0" topLeftCell="A1">
      <selection activeCell="A30" sqref="A30"/>
    </sheetView>
  </sheetViews>
  <sheetFormatPr defaultColWidth="9.140625" defaultRowHeight="15"/>
  <cols>
    <col min="1" max="1" width="43.421875" style="1" customWidth="1"/>
    <col min="2" max="2" width="52.8515625" style="1" customWidth="1"/>
    <col min="3" max="3" width="18.421875" style="1" customWidth="1"/>
    <col min="4" max="4" width="59.421875" style="1" customWidth="1"/>
    <col min="5" max="16384" width="9.140625" style="1" customWidth="1"/>
  </cols>
  <sheetData>
    <row r="1" spans="1:4" ht="43.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8"/>
      <c r="D2" s="118"/>
    </row>
    <row r="3" spans="1:4" ht="30">
      <c r="A3" s="4"/>
      <c r="B3" s="6"/>
      <c r="C3" s="21" t="s">
        <v>76</v>
      </c>
      <c r="D3" s="11" t="s">
        <v>77</v>
      </c>
    </row>
    <row r="4" spans="1:4" ht="30">
      <c r="A4" s="5" t="s">
        <v>28</v>
      </c>
      <c r="B4" s="6" t="s">
        <v>29</v>
      </c>
      <c r="C4" s="7"/>
      <c r="D4" s="7"/>
    </row>
    <row r="5" spans="1:4" ht="15">
      <c r="A5" s="5" t="s">
        <v>30</v>
      </c>
      <c r="B5" s="10" t="s">
        <v>97</v>
      </c>
      <c r="C5" s="7"/>
      <c r="D5" s="7"/>
    </row>
    <row r="6" spans="1:4" ht="15">
      <c r="A6" s="5" t="s">
        <v>31</v>
      </c>
      <c r="B6" s="10" t="s">
        <v>32</v>
      </c>
      <c r="C6" s="7"/>
      <c r="D6" s="7"/>
    </row>
    <row r="7" spans="1:4" ht="15">
      <c r="A7" s="5" t="s">
        <v>33</v>
      </c>
      <c r="B7" s="10" t="s">
        <v>98</v>
      </c>
      <c r="C7" s="7"/>
      <c r="D7" s="7"/>
    </row>
    <row r="8" spans="1:4" ht="15">
      <c r="A8" s="5" t="s">
        <v>34</v>
      </c>
      <c r="B8" s="10" t="s">
        <v>35</v>
      </c>
      <c r="C8" s="7"/>
      <c r="D8" s="7"/>
    </row>
    <row r="9" spans="1:4" ht="15">
      <c r="A9" s="5" t="s">
        <v>36</v>
      </c>
      <c r="B9" s="10" t="s">
        <v>37</v>
      </c>
      <c r="C9" s="7"/>
      <c r="D9" s="7"/>
    </row>
    <row r="10" spans="1:4" s="3" customFormat="1" ht="15">
      <c r="A10" s="5" t="s">
        <v>38</v>
      </c>
      <c r="B10" s="10" t="s">
        <v>99</v>
      </c>
      <c r="C10" s="7"/>
      <c r="D10" s="9"/>
    </row>
    <row r="11" spans="1:4" ht="15">
      <c r="A11" s="5" t="s">
        <v>39</v>
      </c>
      <c r="B11" s="10" t="s">
        <v>40</v>
      </c>
      <c r="C11" s="7"/>
      <c r="D11" s="7"/>
    </row>
    <row r="12" spans="1:4" ht="15">
      <c r="A12" s="5" t="s">
        <v>41</v>
      </c>
      <c r="B12" s="10" t="s">
        <v>42</v>
      </c>
      <c r="C12" s="7"/>
      <c r="D12" s="7"/>
    </row>
    <row r="13" spans="1:4" ht="15">
      <c r="A13" s="5" t="s">
        <v>43</v>
      </c>
      <c r="B13" s="10" t="s">
        <v>100</v>
      </c>
      <c r="C13" s="7"/>
      <c r="D13" s="7"/>
    </row>
    <row r="14" spans="1:4" ht="15">
      <c r="A14" s="5" t="s">
        <v>44</v>
      </c>
      <c r="B14" s="10" t="s">
        <v>45</v>
      </c>
      <c r="C14" s="7"/>
      <c r="D14" s="7"/>
    </row>
    <row r="15" spans="1:4" ht="15">
      <c r="A15" s="5" t="s">
        <v>46</v>
      </c>
      <c r="B15" s="6" t="s">
        <v>47</v>
      </c>
      <c r="C15" s="7"/>
      <c r="D15" s="7"/>
    </row>
    <row r="16" spans="1:4" ht="15">
      <c r="A16" s="5"/>
      <c r="B16" s="6" t="s">
        <v>48</v>
      </c>
      <c r="C16" s="7"/>
      <c r="D16" s="7"/>
    </row>
    <row r="17" spans="1:4" ht="15">
      <c r="A17" s="5"/>
      <c r="B17" s="6" t="s">
        <v>49</v>
      </c>
      <c r="C17" s="7"/>
      <c r="D17" s="7"/>
    </row>
    <row r="18" spans="1:4" ht="15">
      <c r="A18" s="5"/>
      <c r="B18" s="6" t="s">
        <v>50</v>
      </c>
      <c r="C18" s="7"/>
      <c r="D18" s="7"/>
    </row>
    <row r="19" spans="1:4" ht="15">
      <c r="A19" s="5" t="s">
        <v>51</v>
      </c>
      <c r="B19" s="6" t="s">
        <v>52</v>
      </c>
      <c r="C19" s="7"/>
      <c r="D19" s="7"/>
    </row>
    <row r="20" spans="1:4" ht="15">
      <c r="A20" s="10" t="s">
        <v>53</v>
      </c>
      <c r="B20" s="6" t="s">
        <v>52</v>
      </c>
      <c r="C20" s="7"/>
      <c r="D20" s="7"/>
    </row>
    <row r="21" spans="1:4" ht="30">
      <c r="A21" s="14" t="s">
        <v>54</v>
      </c>
      <c r="B21" s="15" t="s">
        <v>55</v>
      </c>
      <c r="C21" s="7"/>
      <c r="D21" s="7"/>
    </row>
    <row r="22" spans="1:4" ht="15">
      <c r="A22" s="12" t="s">
        <v>56</v>
      </c>
      <c r="B22" s="13"/>
      <c r="C22" s="13"/>
      <c r="D22" s="13"/>
    </row>
    <row r="23" spans="1:4" ht="15">
      <c r="A23" s="5"/>
      <c r="B23" s="6" t="s">
        <v>57</v>
      </c>
      <c r="C23" s="7"/>
      <c r="D23" s="7"/>
    </row>
    <row r="24" spans="1:4" ht="15">
      <c r="A24" s="6"/>
      <c r="B24" s="6" t="s">
        <v>58</v>
      </c>
      <c r="C24" s="7"/>
      <c r="D24" s="7"/>
    </row>
    <row r="25" spans="1:4" ht="15">
      <c r="A25" s="79"/>
      <c r="B25" s="79" t="s">
        <v>59</v>
      </c>
      <c r="C25" s="80"/>
      <c r="D25" s="80"/>
    </row>
  </sheetData>
  <sheetProtection algorithmName="SHA-512" hashValue="qpylEAnVJv5J8RNhGgMSJnXDN3v85fHRBRkanEc5HlXBOTUKIA4fuDIRj1RSqJNySxvN3uudUjum122W8dAqiQ==" saltValue="6NTK+ZCFSDddN6pkFQ4t1g==" spinCount="100000" sheet="1" formatCells="0" formatColumns="0" formatRows="0"/>
  <protectedRanges>
    <protectedRange sqref="C2" name="Oblast1"/>
    <protectedRange sqref="C4:D25" name="Oblast2"/>
  </protectedRanges>
  <mergeCells count="2">
    <mergeCell ref="C1:D1"/>
    <mergeCell ref="C2:D2"/>
  </mergeCells>
  <dataValidations count="1">
    <dataValidation type="list" allowBlank="1" showInputMessage="1" showErrorMessage="1" sqref="C4:C24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9575-823E-4B8E-8CB4-238E4E2CD163}">
  <sheetPr>
    <pageSetUpPr fitToPage="1"/>
  </sheetPr>
  <dimension ref="A1:D24"/>
  <sheetViews>
    <sheetView zoomScale="170" zoomScaleNormal="170" workbookViewId="0" topLeftCell="A2">
      <selection activeCell="B8" sqref="B8"/>
    </sheetView>
  </sheetViews>
  <sheetFormatPr defaultColWidth="9.140625" defaultRowHeight="15"/>
  <cols>
    <col min="1" max="1" width="40.00390625" style="1" customWidth="1"/>
    <col min="2" max="2" width="52.8515625" style="1" customWidth="1"/>
    <col min="3" max="3" width="21.8515625" style="1" customWidth="1"/>
    <col min="4" max="4" width="59.421875" style="1" customWidth="1"/>
    <col min="5" max="6" width="9.140625" style="1" customWidth="1"/>
    <col min="7" max="7" width="10.00390625" style="1" bestFit="1" customWidth="1"/>
    <col min="8" max="16384" width="9.140625" style="1" customWidth="1"/>
  </cols>
  <sheetData>
    <row r="1" spans="1:4" ht="37.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8"/>
      <c r="D2" s="118"/>
    </row>
    <row r="3" spans="1:4" ht="30">
      <c r="A3" s="4"/>
      <c r="B3" s="6"/>
      <c r="C3" s="21" t="s">
        <v>76</v>
      </c>
      <c r="D3" s="11" t="s">
        <v>77</v>
      </c>
    </row>
    <row r="4" spans="1:4" ht="30">
      <c r="A4" s="5" t="s">
        <v>28</v>
      </c>
      <c r="B4" s="6" t="s">
        <v>29</v>
      </c>
      <c r="C4" s="7"/>
      <c r="D4" s="7"/>
    </row>
    <row r="5" spans="1:4" ht="15">
      <c r="A5" s="5" t="s">
        <v>30</v>
      </c>
      <c r="B5" s="6" t="s">
        <v>61</v>
      </c>
      <c r="C5" s="7"/>
      <c r="D5" s="7"/>
    </row>
    <row r="6" spans="1:4" ht="15">
      <c r="A6" s="5" t="s">
        <v>31</v>
      </c>
      <c r="B6" s="6" t="s">
        <v>62</v>
      </c>
      <c r="C6" s="7"/>
      <c r="D6" s="7"/>
    </row>
    <row r="7" spans="1:4" ht="15">
      <c r="A7" s="5" t="s">
        <v>33</v>
      </c>
      <c r="B7" s="6" t="s">
        <v>63</v>
      </c>
      <c r="C7" s="7"/>
      <c r="D7" s="7"/>
    </row>
    <row r="8" spans="1:4" ht="15">
      <c r="A8" s="5" t="s">
        <v>30</v>
      </c>
      <c r="B8" s="6" t="s">
        <v>52</v>
      </c>
      <c r="C8" s="7"/>
      <c r="D8" s="7"/>
    </row>
    <row r="9" spans="1:4" ht="15">
      <c r="A9" s="5" t="s">
        <v>34</v>
      </c>
      <c r="B9" s="6" t="s">
        <v>64</v>
      </c>
      <c r="C9" s="7"/>
      <c r="D9" s="7"/>
    </row>
    <row r="10" spans="1:4" ht="15">
      <c r="A10" s="5" t="s">
        <v>36</v>
      </c>
      <c r="B10" s="6" t="s">
        <v>37</v>
      </c>
      <c r="C10" s="7"/>
      <c r="D10" s="7"/>
    </row>
    <row r="11" spans="1:4" ht="15">
      <c r="A11" s="5" t="s">
        <v>38</v>
      </c>
      <c r="B11" s="6" t="s">
        <v>64</v>
      </c>
      <c r="C11" s="7"/>
      <c r="D11" s="7"/>
    </row>
    <row r="12" spans="1:4" ht="15">
      <c r="A12" s="5" t="s">
        <v>41</v>
      </c>
      <c r="B12" s="6" t="s">
        <v>65</v>
      </c>
      <c r="C12" s="7"/>
      <c r="D12" s="7"/>
    </row>
    <row r="13" spans="1:4" ht="15">
      <c r="A13" s="5" t="s">
        <v>43</v>
      </c>
      <c r="B13" s="6" t="s">
        <v>66</v>
      </c>
      <c r="C13" s="7"/>
      <c r="D13" s="7"/>
    </row>
    <row r="14" spans="1:4" ht="15">
      <c r="A14" s="5" t="s">
        <v>44</v>
      </c>
      <c r="B14" s="6" t="s">
        <v>45</v>
      </c>
      <c r="C14" s="7"/>
      <c r="D14" s="7"/>
    </row>
    <row r="15" spans="1:4" ht="15">
      <c r="A15" s="5" t="s">
        <v>46</v>
      </c>
      <c r="B15" s="6" t="s">
        <v>47</v>
      </c>
      <c r="C15" s="7"/>
      <c r="D15" s="7"/>
    </row>
    <row r="16" spans="1:4" ht="15">
      <c r="A16" s="5"/>
      <c r="B16" s="6" t="s">
        <v>60</v>
      </c>
      <c r="C16" s="7"/>
      <c r="D16" s="7"/>
    </row>
    <row r="17" spans="1:4" ht="15">
      <c r="A17" s="5"/>
      <c r="B17" s="6" t="s">
        <v>49</v>
      </c>
      <c r="C17" s="7"/>
      <c r="D17" s="7"/>
    </row>
    <row r="18" spans="1:4" ht="15">
      <c r="A18" s="5"/>
      <c r="B18" s="6" t="s">
        <v>50</v>
      </c>
      <c r="C18" s="7"/>
      <c r="D18" s="7"/>
    </row>
    <row r="19" spans="1:4" ht="15">
      <c r="A19" s="5" t="s">
        <v>51</v>
      </c>
      <c r="B19" s="6" t="s">
        <v>52</v>
      </c>
      <c r="C19" s="7"/>
      <c r="D19" s="7"/>
    </row>
    <row r="20" spans="1:4" ht="15">
      <c r="A20" s="10" t="s">
        <v>53</v>
      </c>
      <c r="B20" s="6" t="s">
        <v>52</v>
      </c>
      <c r="C20" s="7"/>
      <c r="D20" s="7"/>
    </row>
    <row r="21" spans="1:4" ht="30">
      <c r="A21" s="10" t="s">
        <v>54</v>
      </c>
      <c r="B21" s="10" t="s">
        <v>55</v>
      </c>
      <c r="C21" s="7"/>
      <c r="D21" s="7"/>
    </row>
    <row r="22" spans="1:4" ht="15">
      <c r="A22" s="16" t="s">
        <v>56</v>
      </c>
      <c r="B22" s="13"/>
      <c r="C22" s="13"/>
      <c r="D22" s="13"/>
    </row>
    <row r="23" spans="1:4" ht="15">
      <c r="A23" s="5"/>
      <c r="B23" s="6" t="s">
        <v>67</v>
      </c>
      <c r="C23" s="7"/>
      <c r="D23" s="7"/>
    </row>
    <row r="24" spans="1:4" ht="15">
      <c r="A24" s="79"/>
      <c r="B24" s="79" t="s">
        <v>59</v>
      </c>
      <c r="C24" s="80"/>
      <c r="D24" s="80"/>
    </row>
  </sheetData>
  <sheetProtection algorithmName="SHA-512" hashValue="A4dsJRXHX8bGCixhlCOb0b0Zur4jOt/XUs94NT9Z55uAQRnin2jpkjK6LtZJBWcQu0v3kD10FxzLSwXELU/2uw==" saltValue="MTNvkB3SmcQgNmF+9FQ/RA==" spinCount="100000" sheet="1" objects="1" scenarios="1" formatCells="0" formatColumns="0" formatRows="0"/>
  <protectedRanges>
    <protectedRange sqref="C2" name="Oblast3"/>
    <protectedRange sqref="C2" name="Oblast1"/>
    <protectedRange sqref="C4:D24" name="Oblast2"/>
  </protectedRanges>
  <mergeCells count="2">
    <mergeCell ref="C1:D1"/>
    <mergeCell ref="C2:D2"/>
  </mergeCells>
  <dataValidations count="1">
    <dataValidation type="list" allowBlank="1" showInputMessage="1" showErrorMessage="1" sqref="C4:C23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25C1-071D-45BB-A455-953F3625CE06}">
  <sheetPr>
    <pageSetUpPr fitToPage="1"/>
  </sheetPr>
  <dimension ref="A1:D15"/>
  <sheetViews>
    <sheetView zoomScale="180" zoomScaleNormal="180" workbookViewId="0" topLeftCell="A1">
      <selection activeCell="A1" sqref="A1:D15"/>
    </sheetView>
  </sheetViews>
  <sheetFormatPr defaultColWidth="9.140625" defaultRowHeight="15"/>
  <cols>
    <col min="1" max="1" width="35.00390625" style="1" bestFit="1" customWidth="1"/>
    <col min="2" max="2" width="52.8515625" style="1" customWidth="1"/>
    <col min="3" max="3" width="20.7109375" style="1" customWidth="1"/>
    <col min="4" max="4" width="59.421875" style="1" customWidth="1"/>
    <col min="5" max="16384" width="9.140625" style="1" customWidth="1"/>
  </cols>
  <sheetData>
    <row r="1" spans="1:4" ht="35.2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9"/>
      <c r="D2" s="119"/>
    </row>
    <row r="3" spans="1:4" ht="30">
      <c r="A3" s="5"/>
      <c r="B3" s="6"/>
      <c r="C3" s="21" t="s">
        <v>76</v>
      </c>
      <c r="D3" s="8" t="s">
        <v>77</v>
      </c>
    </row>
    <row r="4" spans="1:4" ht="30">
      <c r="A4" s="5" t="s">
        <v>28</v>
      </c>
      <c r="B4" s="6" t="s">
        <v>29</v>
      </c>
      <c r="C4" s="85"/>
      <c r="D4" s="85"/>
    </row>
    <row r="5" spans="1:4" ht="15">
      <c r="A5" s="5" t="s">
        <v>31</v>
      </c>
      <c r="B5" s="6" t="s">
        <v>62</v>
      </c>
      <c r="C5" s="85"/>
      <c r="D5" s="85"/>
    </row>
    <row r="6" spans="1:4" ht="15">
      <c r="A6" s="5" t="s">
        <v>33</v>
      </c>
      <c r="B6" s="6" t="s">
        <v>68</v>
      </c>
      <c r="C6" s="85"/>
      <c r="D6" s="85"/>
    </row>
    <row r="7" spans="1:4" ht="15">
      <c r="A7" s="5" t="s">
        <v>34</v>
      </c>
      <c r="B7" s="6" t="s">
        <v>69</v>
      </c>
      <c r="C7" s="85"/>
      <c r="D7" s="85"/>
    </row>
    <row r="8" spans="1:4" ht="15">
      <c r="A8" s="5" t="s">
        <v>36</v>
      </c>
      <c r="B8" s="6" t="s">
        <v>70</v>
      </c>
      <c r="C8" s="85"/>
      <c r="D8" s="85"/>
    </row>
    <row r="9" spans="1:4" ht="15">
      <c r="A9" s="5" t="s">
        <v>41</v>
      </c>
      <c r="B9" s="6" t="s">
        <v>65</v>
      </c>
      <c r="C9" s="85"/>
      <c r="D9" s="85"/>
    </row>
    <row r="10" spans="1:4" ht="15">
      <c r="A10" s="5"/>
      <c r="B10" s="6" t="s">
        <v>50</v>
      </c>
      <c r="C10" s="85"/>
      <c r="D10" s="85"/>
    </row>
    <row r="11" spans="1:4" ht="15">
      <c r="A11" s="5" t="s">
        <v>51</v>
      </c>
      <c r="B11" s="6" t="s">
        <v>52</v>
      </c>
      <c r="C11" s="85"/>
      <c r="D11" s="85"/>
    </row>
    <row r="12" spans="1:4" ht="23.25" customHeight="1">
      <c r="A12" s="6" t="s">
        <v>71</v>
      </c>
      <c r="B12" s="6" t="s">
        <v>52</v>
      </c>
      <c r="C12" s="85"/>
      <c r="D12" s="85"/>
    </row>
    <row r="13" spans="1:4" ht="30">
      <c r="A13" s="10" t="s">
        <v>54</v>
      </c>
      <c r="B13" s="10" t="s">
        <v>55</v>
      </c>
      <c r="C13" s="85"/>
      <c r="D13" s="85"/>
    </row>
    <row r="14" spans="1:4" ht="15">
      <c r="A14" s="16" t="s">
        <v>56</v>
      </c>
      <c r="B14" s="13"/>
      <c r="C14" s="13"/>
      <c r="D14" s="13"/>
    </row>
    <row r="15" spans="1:4" ht="15">
      <c r="A15" s="79"/>
      <c r="B15" s="79" t="s">
        <v>59</v>
      </c>
      <c r="C15" s="80"/>
      <c r="D15" s="80"/>
    </row>
  </sheetData>
  <sheetProtection algorithmName="SHA-512" hashValue="Auw8OwQqpjRcomealnQsxy7Tg3uzGMHfGplU6XD4cjGmo3L54EJjTlINJ5vLUZ+dNo+brZ9SU0/FSSTNHLDBRQ==" saltValue="AMVfkILmfAbQlAd8MoFUFw==" spinCount="100000" sheet="1" objects="1" scenarios="1" formatCells="0" formatColumns="0" formatRows="0"/>
  <protectedRanges>
    <protectedRange sqref="C4:D15" name="Oblast2"/>
    <protectedRange sqref="C2" name="Oblast1"/>
  </protectedRanges>
  <mergeCells count="2">
    <mergeCell ref="C1:D1"/>
    <mergeCell ref="C2:D2"/>
  </mergeCells>
  <dataValidations count="1">
    <dataValidation type="list" allowBlank="1" showInputMessage="1" showErrorMessage="1" sqref="C4:C14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C5C89B71-B09D-4EC0-B2FB-07279EF14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64B12-8CBC-4FA0-877D-91A500ABF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48F3F-213D-46C6-B4CD-9017A7FF4AC2}">
  <ds:schemaRefs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Jirková Dagmar</cp:lastModifiedBy>
  <cp:lastPrinted>2023-08-07T06:17:36Z</cp:lastPrinted>
  <dcterms:created xsi:type="dcterms:W3CDTF">2023-01-13T10:07:09Z</dcterms:created>
  <dcterms:modified xsi:type="dcterms:W3CDTF">2023-08-11T12:53:03Z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