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66925"/>
  <bookViews>
    <workbookView xWindow="27016" yWindow="65416" windowWidth="38640" windowHeight="212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<sst xmlns="http://schemas.openxmlformats.org/spreadsheetml/2006/main" count="92" uniqueCount="63">
  <si>
    <t>cena za KS bez DPH</t>
  </si>
  <si>
    <t>cena celkem bez DPH</t>
  </si>
  <si>
    <t>FG1K5D3I15803930</t>
  </si>
  <si>
    <t>FG1K5D3I15803859</t>
  </si>
  <si>
    <t>Celková cena bez DPH</t>
  </si>
  <si>
    <t>Unified Threat Protection (UTP) (IPS, Advanced Malware Protection, Application Control, Web Filtering, Antispam Service, and 24x7 FortiCare) coterm</t>
  </si>
  <si>
    <t>Current Support Coverage</t>
  </si>
  <si>
    <t>Support Type</t>
  </si>
  <si>
    <t>Support Level</t>
  </si>
  <si>
    <t>Activation Date</t>
  </si>
  <si>
    <t>Expiration Date</t>
  </si>
  <si>
    <t>Hardware</t>
  </si>
  <si>
    <t>Advanced HW</t>
  </si>
  <si>
    <t>Firmware &amp; General Updates</t>
  </si>
  <si>
    <t>Web/Online</t>
  </si>
  <si>
    <t>Enhanced Support</t>
  </si>
  <si>
    <t>24x7</t>
  </si>
  <si>
    <t>Telephone Support</t>
  </si>
  <si>
    <t>Advanced Malware Protection</t>
  </si>
  <si>
    <t>NGFW</t>
  </si>
  <si>
    <t>Web Filtering</t>
  </si>
  <si>
    <t>AntiSpam</t>
  </si>
  <si>
    <t>RNW (Year)</t>
  </si>
  <si>
    <t>Poznámka: dodavatel vyplňuje pouze žluté pole</t>
  </si>
  <si>
    <t>Příloha č. 3 Technická specifikace</t>
  </si>
  <si>
    <t>FG100FTK19004825</t>
  </si>
  <si>
    <r>
      <t xml:space="preserve">FortiGate 100F, RNW, FortiCare Premium  RNW Coterm </t>
    </r>
    <r>
      <rPr>
        <b/>
        <sz val="11"/>
        <color theme="1"/>
        <rFont val="Calibri"/>
        <family val="2"/>
        <scheme val="minor"/>
      </rPr>
      <t>(FG100FTK19004825 podpora do 14. 9. 2029)</t>
    </r>
  </si>
  <si>
    <t>FGT40FTK21079675</t>
  </si>
  <si>
    <t>FGT40FTK2109BR4A</t>
  </si>
  <si>
    <t>FGT40FTK2109BR4C</t>
  </si>
  <si>
    <t>FGT40FTK2109BR5X</t>
  </si>
  <si>
    <t>FGT40FTK2209AWMQ</t>
  </si>
  <si>
    <t>FGT40FTK2209B6XZ</t>
  </si>
  <si>
    <t>FGT80FTK22009696</t>
  </si>
  <si>
    <t>FGT80FTK21048013</t>
  </si>
  <si>
    <t>FGT60E4Q16017274</t>
  </si>
  <si>
    <t>FGT60ETK19081236</t>
  </si>
  <si>
    <r>
      <t xml:space="preserve">Firewall 1500D (Box 1)
Unified Threat Protection (UTP) (IPS, Advanced Malware Protection, Application Control, Web Filtering, Antispam Service, and 24x7 FortiCare) coterm </t>
    </r>
    <r>
      <rPr>
        <b/>
        <sz val="11"/>
        <color theme="1"/>
        <rFont val="Calibri"/>
        <family val="2"/>
        <scheme val="minor"/>
      </rPr>
      <t>(FG1K5D3I15803930 podpora do 17.11.2024)</t>
    </r>
  </si>
  <si>
    <r>
      <t xml:space="preserve">Firewall 1500D (Box 2)
Unified Threat Protection (UTP) (IPS, Advanced Malware Protection, Application Control, Web Filtering, Antispam Service, and 24x7 FortiCare) coterm </t>
    </r>
    <r>
      <rPr>
        <b/>
        <sz val="11"/>
        <color theme="1"/>
        <rFont val="Calibri"/>
        <family val="2"/>
        <scheme val="minor"/>
      </rPr>
      <t>(FG1K5D3I15803859 podpora do 17.11.2024)</t>
    </r>
  </si>
  <si>
    <t>FGT80FTK22053706</t>
  </si>
  <si>
    <t>FGT80FTK22053712</t>
  </si>
  <si>
    <t>FG40FITK21012313</t>
  </si>
  <si>
    <t>FG40FITK21012655</t>
  </si>
  <si>
    <t>FG60EPTK18000064</t>
  </si>
  <si>
    <t>FG60EPTK18000343</t>
  </si>
  <si>
    <r>
      <t xml:space="preserve">FortiGate 40F-3G4G, RNW, FortiCare Premium RNW coterm </t>
    </r>
    <r>
      <rPr>
        <b/>
        <sz val="11"/>
        <color theme="1"/>
        <rFont val="Calibri"/>
        <family val="2"/>
        <scheme val="minor"/>
      </rPr>
      <t>(FG40FITK21012313 podpora do 14. 9. 2029)</t>
    </r>
  </si>
  <si>
    <r>
      <t xml:space="preserve">FortiGate 40F-3G4G, RNW, FortiCare Premium RNW coterm </t>
    </r>
    <r>
      <rPr>
        <b/>
        <sz val="11"/>
        <color theme="1"/>
        <rFont val="Calibri"/>
        <family val="2"/>
        <scheme val="minor"/>
      </rPr>
      <t>(FG40FITK21012655 podpora do 14. 9. 2029)</t>
    </r>
  </si>
  <si>
    <r>
      <t xml:space="preserve">FortiGate 60E-POE, RNW, Premium FortiCare RNW coterm </t>
    </r>
    <r>
      <rPr>
        <b/>
        <sz val="11"/>
        <color theme="1"/>
        <rFont val="Calibri"/>
        <family val="2"/>
        <scheme val="minor"/>
      </rPr>
      <t>(FG60EPTK18000064 podpora do 14. 9. 2029)</t>
    </r>
  </si>
  <si>
    <r>
      <t xml:space="preserve">FortiGate 60E-POE, RNW, Premium FortiCare RNW coterm </t>
    </r>
    <r>
      <rPr>
        <b/>
        <sz val="11"/>
        <color theme="1"/>
        <rFont val="Calibri"/>
        <family val="2"/>
        <scheme val="minor"/>
      </rPr>
      <t>(FG60EPTK18000343 podpora do 14. 9. 2029)</t>
    </r>
  </si>
  <si>
    <r>
      <t xml:space="preserve">FortiGate 40F, RNW, FortiCare Premium RNW coterm </t>
    </r>
    <r>
      <rPr>
        <b/>
        <sz val="11"/>
        <color theme="1"/>
        <rFont val="Calibri"/>
        <family val="2"/>
        <scheme val="minor"/>
      </rPr>
      <t>(FGT40FTK21079675 podpora do 14. 9. 2029)</t>
    </r>
  </si>
  <si>
    <r>
      <t>FortiGate 40F, RNW, FortiCare Premium RNW coterm</t>
    </r>
    <r>
      <rPr>
        <b/>
        <sz val="11"/>
        <color theme="1"/>
        <rFont val="Calibri"/>
        <family val="2"/>
        <scheme val="minor"/>
      </rPr>
      <t xml:space="preserve"> (FGT40FTK2109BR4A podpora do 14. 9. 2029)</t>
    </r>
  </si>
  <si>
    <r>
      <t xml:space="preserve">FortiGate 40F, RNW, FortiCare Premium RNW coterm </t>
    </r>
    <r>
      <rPr>
        <b/>
        <sz val="11"/>
        <color theme="1"/>
        <rFont val="Calibri"/>
        <family val="2"/>
        <scheme val="minor"/>
      </rPr>
      <t>(FGT40FTK2109BR4C podpora do 14. 9. 2029)</t>
    </r>
  </si>
  <si>
    <r>
      <t xml:space="preserve">FortiGate 40F, RNW, FortiCare Premium RNW coterm </t>
    </r>
    <r>
      <rPr>
        <b/>
        <sz val="11"/>
        <color theme="1"/>
        <rFont val="Calibri"/>
        <family val="2"/>
        <scheme val="minor"/>
      </rPr>
      <t>(FGT40FTK2109BR5X podpora do 14. 9. 2029)</t>
    </r>
  </si>
  <si>
    <r>
      <t xml:space="preserve">FortiGate 40F, RNW, FortiCare Premium RNW coterm </t>
    </r>
    <r>
      <rPr>
        <b/>
        <sz val="11"/>
        <color theme="1"/>
        <rFont val="Calibri"/>
        <family val="2"/>
        <scheme val="minor"/>
      </rPr>
      <t>(FGT40FTK2209AWMQ podpora do 14. 9. 2029)</t>
    </r>
  </si>
  <si>
    <r>
      <t xml:space="preserve">FortiGate 40F, RNW, FortiCare Premium RNW coterm </t>
    </r>
    <r>
      <rPr>
        <b/>
        <sz val="11"/>
        <color theme="1"/>
        <rFont val="Calibri"/>
        <family val="2"/>
        <scheme val="minor"/>
      </rPr>
      <t>(FGT40FTK2209B6XZ podpora do 14. 9. 2029)</t>
    </r>
  </si>
  <si>
    <r>
      <t xml:space="preserve">FortiGate 80F, RNW, Premium FortiCare COTERM </t>
    </r>
    <r>
      <rPr>
        <b/>
        <sz val="11"/>
        <color theme="1"/>
        <rFont val="Calibri"/>
        <family val="2"/>
        <scheme val="minor"/>
      </rPr>
      <t>(FGT80FTK22009696 podpora do 14. 9. 2029)</t>
    </r>
  </si>
  <si>
    <r>
      <t xml:space="preserve">FortiGate 80F, RNW, Premium FortiCare COTERM </t>
    </r>
    <r>
      <rPr>
        <b/>
        <sz val="11"/>
        <color theme="1"/>
        <rFont val="Calibri"/>
        <family val="2"/>
        <scheme val="minor"/>
      </rPr>
      <t>(FGT80FTK21048013 podpora do 14. 9. 2029)</t>
    </r>
  </si>
  <si>
    <r>
      <t xml:space="preserve">FortiGate 80F, RNW, Premium FortiCare COTERM </t>
    </r>
    <r>
      <rPr>
        <b/>
        <sz val="11"/>
        <color theme="1"/>
        <rFont val="Calibri"/>
        <family val="2"/>
        <scheme val="minor"/>
      </rPr>
      <t>(FGT80FTK22053712 podpora do 14. 9. 2029)</t>
    </r>
  </si>
  <si>
    <r>
      <t xml:space="preserve">FortiGate 80F, RNW, Premium FortiCare COTERM </t>
    </r>
    <r>
      <rPr>
        <b/>
        <sz val="11"/>
        <color theme="1"/>
        <rFont val="Calibri"/>
        <family val="2"/>
        <scheme val="minor"/>
      </rPr>
      <t>(FGT80FTK22053706 podpora do 14. 9. 2029)</t>
    </r>
  </si>
  <si>
    <r>
      <t xml:space="preserve">FortiGate 60E, RNW, FortiCare Premium  RNW coterm </t>
    </r>
    <r>
      <rPr>
        <b/>
        <sz val="11"/>
        <color theme="1"/>
        <rFont val="Calibri"/>
        <family val="2"/>
        <scheme val="minor"/>
      </rPr>
      <t>(FGT60E4Q16017274 podpora do 29. 12. 2026)</t>
    </r>
  </si>
  <si>
    <r>
      <t xml:space="preserve">FortiGate 60E, RNW, FortiCare Premium  RNW coterm </t>
    </r>
    <r>
      <rPr>
        <b/>
        <sz val="11"/>
        <color theme="1"/>
        <rFont val="Calibri"/>
        <family val="2"/>
        <scheme val="minor"/>
      </rPr>
      <t>(FGT60ETK19081236 podpora do 29. 12. 2026)</t>
    </r>
  </si>
  <si>
    <t>Popis zařízení a popis požadované podpory</t>
  </si>
  <si>
    <t>PN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</si>
</sst>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.5"/>
      <color rgb="FFFF0000"/>
      <name val="Tahoma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444444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5" xfId="20" applyFont="1" applyBorder="1"/>
    <xf numFmtId="44" fontId="0" fillId="2" borderId="1" xfId="20" applyFont="1" applyFill="1" applyBorder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8" fillId="3" borderId="6" xfId="0" applyFont="1" applyFill="1" applyBorder="1"/>
    <xf numFmtId="0" fontId="9" fillId="3" borderId="6" xfId="0" applyFont="1" applyFill="1" applyBorder="1"/>
    <xf numFmtId="14" fontId="9" fillId="3" borderId="6" xfId="0" applyNumberFormat="1" applyFont="1" applyFill="1" applyBorder="1"/>
    <xf numFmtId="0" fontId="10" fillId="0" borderId="0" xfId="0" applyFont="1"/>
    <xf numFmtId="0" fontId="2" fillId="4" borderId="0" xfId="0" applyFont="1" applyFill="1"/>
    <xf numFmtId="0" fontId="0" fillId="4" borderId="0" xfId="0" applyFill="1"/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Border="1"/>
    <xf numFmtId="44" fontId="0" fillId="0" borderId="10" xfId="20" applyFont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2" xfId="0" applyBorder="1"/>
    <xf numFmtId="44" fontId="2" fillId="0" borderId="13" xfId="0" applyNumberFormat="1" applyFont="1" applyBorder="1"/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view="pageLayout" workbookViewId="0" topLeftCell="A1">
      <selection activeCell="D24" sqref="D24"/>
    </sheetView>
  </sheetViews>
  <sheetFormatPr defaultColWidth="8.8515625" defaultRowHeight="15"/>
  <cols>
    <col min="1" max="1" width="47.421875" style="0" customWidth="1"/>
    <col min="2" max="2" width="20.7109375" style="0" customWidth="1"/>
    <col min="3" max="3" width="10.140625" style="0" customWidth="1"/>
    <col min="4" max="4" width="16.7109375" style="0" customWidth="1"/>
    <col min="5" max="5" width="20.00390625" style="0" bestFit="1" customWidth="1"/>
  </cols>
  <sheetData>
    <row r="1" spans="1:5" ht="18">
      <c r="A1" s="29" t="s">
        <v>24</v>
      </c>
      <c r="B1" s="29"/>
      <c r="C1" s="29"/>
      <c r="D1" s="29"/>
      <c r="E1" s="29"/>
    </row>
    <row r="2" ht="15" thickBot="1"/>
    <row r="3" spans="1:5" ht="15">
      <c r="A3" s="2" t="s">
        <v>61</v>
      </c>
      <c r="B3" s="3" t="s">
        <v>62</v>
      </c>
      <c r="C3" s="3" t="s">
        <v>22</v>
      </c>
      <c r="D3" s="3" t="s">
        <v>0</v>
      </c>
      <c r="E3" s="4" t="s">
        <v>1</v>
      </c>
    </row>
    <row r="4" spans="1:5" ht="72">
      <c r="A4" s="18" t="s">
        <v>37</v>
      </c>
      <c r="B4" s="19" t="s">
        <v>2</v>
      </c>
      <c r="C4" s="1">
        <v>1</v>
      </c>
      <c r="D4" s="6">
        <v>0</v>
      </c>
      <c r="E4" s="5">
        <f>C4*D4</f>
        <v>0</v>
      </c>
    </row>
    <row r="5" spans="1:5" ht="72">
      <c r="A5" s="18" t="s">
        <v>38</v>
      </c>
      <c r="B5" s="20" t="s">
        <v>3</v>
      </c>
      <c r="C5" s="1">
        <v>1</v>
      </c>
      <c r="D5" s="6">
        <v>0</v>
      </c>
      <c r="E5" s="5">
        <f>C5*D5</f>
        <v>0</v>
      </c>
    </row>
    <row r="6" spans="1:5" ht="28.8">
      <c r="A6" s="18" t="s">
        <v>26</v>
      </c>
      <c r="B6" s="20" t="s">
        <v>25</v>
      </c>
      <c r="C6" s="1">
        <v>1</v>
      </c>
      <c r="D6" s="6">
        <v>0</v>
      </c>
      <c r="E6" s="5">
        <f aca="true" t="shared" si="0" ref="E6:E22">C6*D6</f>
        <v>0</v>
      </c>
    </row>
    <row r="7" spans="1:5" ht="28.8">
      <c r="A7" s="18" t="s">
        <v>45</v>
      </c>
      <c r="B7" s="20" t="s">
        <v>41</v>
      </c>
      <c r="C7" s="1">
        <v>1</v>
      </c>
      <c r="D7" s="6">
        <v>0</v>
      </c>
      <c r="E7" s="5">
        <f t="shared" si="0"/>
        <v>0</v>
      </c>
    </row>
    <row r="8" spans="1:5" ht="28.8">
      <c r="A8" s="18" t="s">
        <v>46</v>
      </c>
      <c r="B8" s="20" t="s">
        <v>42</v>
      </c>
      <c r="C8" s="1">
        <v>1</v>
      </c>
      <c r="D8" s="6">
        <v>0</v>
      </c>
      <c r="E8" s="5">
        <f t="shared" si="0"/>
        <v>0</v>
      </c>
    </row>
    <row r="9" spans="1:5" ht="28.8">
      <c r="A9" s="18" t="s">
        <v>47</v>
      </c>
      <c r="B9" s="20" t="s">
        <v>43</v>
      </c>
      <c r="C9" s="1">
        <v>1</v>
      </c>
      <c r="D9" s="6">
        <v>0</v>
      </c>
      <c r="E9" s="5">
        <f t="shared" si="0"/>
        <v>0</v>
      </c>
    </row>
    <row r="10" spans="1:5" ht="28.8">
      <c r="A10" s="18" t="s">
        <v>48</v>
      </c>
      <c r="B10" s="20" t="s">
        <v>44</v>
      </c>
      <c r="C10" s="1">
        <v>1</v>
      </c>
      <c r="D10" s="6">
        <v>0</v>
      </c>
      <c r="E10" s="5">
        <f t="shared" si="0"/>
        <v>0</v>
      </c>
    </row>
    <row r="11" spans="1:5" ht="28.8">
      <c r="A11" s="18" t="s">
        <v>49</v>
      </c>
      <c r="B11" s="20" t="s">
        <v>27</v>
      </c>
      <c r="C11" s="1">
        <v>1</v>
      </c>
      <c r="D11" s="6">
        <v>0</v>
      </c>
      <c r="E11" s="5">
        <f t="shared" si="0"/>
        <v>0</v>
      </c>
    </row>
    <row r="12" spans="1:5" ht="33" customHeight="1">
      <c r="A12" s="18" t="s">
        <v>50</v>
      </c>
      <c r="B12" s="20" t="s">
        <v>28</v>
      </c>
      <c r="C12" s="1">
        <v>1</v>
      </c>
      <c r="D12" s="6">
        <v>0</v>
      </c>
      <c r="E12" s="5">
        <f t="shared" si="0"/>
        <v>0</v>
      </c>
    </row>
    <row r="13" spans="1:5" ht="28.8">
      <c r="A13" s="18" t="s">
        <v>51</v>
      </c>
      <c r="B13" s="20" t="s">
        <v>29</v>
      </c>
      <c r="C13" s="1">
        <v>1</v>
      </c>
      <c r="D13" s="6">
        <v>0</v>
      </c>
      <c r="E13" s="5">
        <f t="shared" si="0"/>
        <v>0</v>
      </c>
    </row>
    <row r="14" spans="1:5" ht="28.8">
      <c r="A14" s="18" t="s">
        <v>52</v>
      </c>
      <c r="B14" s="20" t="s">
        <v>30</v>
      </c>
      <c r="C14" s="1">
        <v>1</v>
      </c>
      <c r="D14" s="6">
        <v>0</v>
      </c>
      <c r="E14" s="5">
        <f t="shared" si="0"/>
        <v>0</v>
      </c>
    </row>
    <row r="15" spans="1:5" ht="28.8">
      <c r="A15" s="18" t="s">
        <v>53</v>
      </c>
      <c r="B15" s="20" t="s">
        <v>31</v>
      </c>
      <c r="C15" s="1">
        <v>1</v>
      </c>
      <c r="D15" s="6">
        <v>0</v>
      </c>
      <c r="E15" s="5">
        <f t="shared" si="0"/>
        <v>0</v>
      </c>
    </row>
    <row r="16" spans="1:5" ht="28.8">
      <c r="A16" s="18" t="s">
        <v>54</v>
      </c>
      <c r="B16" s="20" t="s">
        <v>32</v>
      </c>
      <c r="C16" s="1">
        <v>1</v>
      </c>
      <c r="D16" s="6">
        <v>0</v>
      </c>
      <c r="E16" s="5">
        <f t="shared" si="0"/>
        <v>0</v>
      </c>
    </row>
    <row r="17" spans="1:5" ht="28.8">
      <c r="A17" s="18" t="s">
        <v>55</v>
      </c>
      <c r="B17" s="20" t="s">
        <v>33</v>
      </c>
      <c r="C17" s="1">
        <v>1</v>
      </c>
      <c r="D17" s="6">
        <v>0</v>
      </c>
      <c r="E17" s="5">
        <f t="shared" si="0"/>
        <v>0</v>
      </c>
    </row>
    <row r="18" spans="1:5" ht="28.8">
      <c r="A18" s="18" t="s">
        <v>56</v>
      </c>
      <c r="B18" s="20" t="s">
        <v>34</v>
      </c>
      <c r="C18" s="1">
        <v>1</v>
      </c>
      <c r="D18" s="6">
        <v>0</v>
      </c>
      <c r="E18" s="5">
        <f t="shared" si="0"/>
        <v>0</v>
      </c>
    </row>
    <row r="19" spans="1:5" ht="28.8">
      <c r="A19" s="18" t="s">
        <v>57</v>
      </c>
      <c r="B19" s="20" t="s">
        <v>40</v>
      </c>
      <c r="C19" s="1">
        <v>1</v>
      </c>
      <c r="D19" s="6">
        <v>0</v>
      </c>
      <c r="E19" s="5">
        <f t="shared" si="0"/>
        <v>0</v>
      </c>
    </row>
    <row r="20" spans="1:5" ht="28.8">
      <c r="A20" s="18" t="s">
        <v>58</v>
      </c>
      <c r="B20" s="20" t="s">
        <v>39</v>
      </c>
      <c r="C20" s="1">
        <v>1</v>
      </c>
      <c r="D20" s="6">
        <v>0</v>
      </c>
      <c r="E20" s="5">
        <f t="shared" si="0"/>
        <v>0</v>
      </c>
    </row>
    <row r="21" spans="1:5" ht="33" customHeight="1">
      <c r="A21" s="18" t="s">
        <v>59</v>
      </c>
      <c r="B21" s="20" t="s">
        <v>35</v>
      </c>
      <c r="C21" s="1">
        <v>1</v>
      </c>
      <c r="D21" s="6">
        <v>0</v>
      </c>
      <c r="E21" s="5">
        <f t="shared" si="0"/>
        <v>0</v>
      </c>
    </row>
    <row r="22" spans="1:5" ht="30" customHeight="1">
      <c r="A22" s="18" t="s">
        <v>60</v>
      </c>
      <c r="B22" s="20" t="s">
        <v>36</v>
      </c>
      <c r="C22" s="1">
        <v>1</v>
      </c>
      <c r="D22" s="6">
        <v>0</v>
      </c>
      <c r="E22" s="5">
        <f t="shared" si="0"/>
        <v>0</v>
      </c>
    </row>
    <row r="23" spans="1:5" ht="15" thickBot="1">
      <c r="A23" s="21"/>
      <c r="B23" s="22"/>
      <c r="C23" s="23"/>
      <c r="D23" s="23"/>
      <c r="E23" s="24"/>
    </row>
    <row r="24" spans="1:5" ht="15" thickBot="1">
      <c r="A24" s="25" t="s">
        <v>4</v>
      </c>
      <c r="B24" s="26"/>
      <c r="C24" s="27"/>
      <c r="D24" s="27"/>
      <c r="E24" s="28">
        <f>SUM(E4:E22)</f>
        <v>0</v>
      </c>
    </row>
    <row r="26" ht="15">
      <c r="A26" s="15"/>
    </row>
    <row r="27" spans="1:2" ht="15">
      <c r="A27" s="8" t="s">
        <v>5</v>
      </c>
      <c r="B27" s="8"/>
    </row>
    <row r="28" ht="15">
      <c r="A28" s="7" t="s">
        <v>2</v>
      </c>
    </row>
    <row r="29" spans="1:4" ht="15">
      <c r="A29" s="9" t="s">
        <v>6</v>
      </c>
      <c r="B29" s="10"/>
      <c r="C29" s="10"/>
      <c r="D29" s="10"/>
    </row>
    <row r="30" spans="1:4" ht="15">
      <c r="A30" s="11"/>
      <c r="B30" s="10"/>
      <c r="C30" s="10"/>
      <c r="D30" s="10"/>
    </row>
    <row r="31" spans="1:4" ht="15">
      <c r="A31" s="12" t="s">
        <v>7</v>
      </c>
      <c r="B31" s="12" t="s">
        <v>8</v>
      </c>
      <c r="C31" s="12" t="s">
        <v>9</v>
      </c>
      <c r="D31" s="12" t="s">
        <v>10</v>
      </c>
    </row>
    <row r="32" spans="1:4" ht="15">
      <c r="A32" s="13" t="s">
        <v>11</v>
      </c>
      <c r="B32" s="13" t="s">
        <v>12</v>
      </c>
      <c r="C32" s="14">
        <v>44180</v>
      </c>
      <c r="D32" s="14">
        <v>45247</v>
      </c>
    </row>
    <row r="33" spans="1:4" ht="15">
      <c r="A33" s="13" t="s">
        <v>13</v>
      </c>
      <c r="B33" s="13" t="s">
        <v>14</v>
      </c>
      <c r="C33" s="14">
        <v>43489</v>
      </c>
      <c r="D33" s="14">
        <v>45247</v>
      </c>
    </row>
    <row r="34" spans="1:4" ht="15">
      <c r="A34" s="13" t="s">
        <v>15</v>
      </c>
      <c r="B34" s="13" t="s">
        <v>16</v>
      </c>
      <c r="C34" s="14">
        <v>44180</v>
      </c>
      <c r="D34" s="14">
        <v>45247</v>
      </c>
    </row>
    <row r="35" spans="1:4" ht="15">
      <c r="A35" s="13" t="s">
        <v>17</v>
      </c>
      <c r="B35" s="13" t="s">
        <v>16</v>
      </c>
      <c r="C35" s="14">
        <v>44180</v>
      </c>
      <c r="D35" s="14">
        <v>45247</v>
      </c>
    </row>
    <row r="36" spans="1:4" ht="15">
      <c r="A36" s="13" t="s">
        <v>18</v>
      </c>
      <c r="B36" s="13" t="s">
        <v>14</v>
      </c>
      <c r="C36" s="14">
        <v>43489</v>
      </c>
      <c r="D36" s="14">
        <v>45247</v>
      </c>
    </row>
    <row r="37" spans="1:4" ht="15">
      <c r="A37" s="13" t="s">
        <v>19</v>
      </c>
      <c r="B37" s="13" t="s">
        <v>14</v>
      </c>
      <c r="C37" s="14">
        <v>43489</v>
      </c>
      <c r="D37" s="14">
        <v>45247</v>
      </c>
    </row>
    <row r="38" spans="1:4" ht="15">
      <c r="A38" s="13" t="s">
        <v>20</v>
      </c>
      <c r="B38" s="13" t="s">
        <v>14</v>
      </c>
      <c r="C38" s="14">
        <v>43489</v>
      </c>
      <c r="D38" s="14">
        <v>45247</v>
      </c>
    </row>
    <row r="39" spans="1:4" ht="15">
      <c r="A39" s="13" t="s">
        <v>21</v>
      </c>
      <c r="B39" s="13" t="s">
        <v>14</v>
      </c>
      <c r="C39" s="14">
        <v>43489</v>
      </c>
      <c r="D39" s="14">
        <v>45247</v>
      </c>
    </row>
    <row r="40" ht="15">
      <c r="A40" s="15"/>
    </row>
    <row r="41" ht="15">
      <c r="A41" s="7"/>
    </row>
    <row r="42" spans="1:2" ht="15">
      <c r="A42" s="8" t="s">
        <v>5</v>
      </c>
      <c r="B42" s="8"/>
    </row>
    <row r="43" ht="15">
      <c r="A43" s="7" t="s">
        <v>3</v>
      </c>
    </row>
    <row r="44" spans="1:4" ht="15">
      <c r="A44" s="9" t="s">
        <v>6</v>
      </c>
      <c r="B44" s="10"/>
      <c r="C44" s="10"/>
      <c r="D44" s="10"/>
    </row>
    <row r="45" spans="1:4" ht="15">
      <c r="A45" s="11"/>
      <c r="B45" s="10"/>
      <c r="C45" s="10"/>
      <c r="D45" s="10"/>
    </row>
    <row r="46" spans="1:4" ht="15">
      <c r="A46" s="12" t="s">
        <v>7</v>
      </c>
      <c r="B46" s="12" t="s">
        <v>8</v>
      </c>
      <c r="C46" s="12" t="s">
        <v>9</v>
      </c>
      <c r="D46" s="12" t="s">
        <v>10</v>
      </c>
    </row>
    <row r="47" spans="1:4" ht="15">
      <c r="A47" s="13" t="s">
        <v>11</v>
      </c>
      <c r="B47" s="13" t="s">
        <v>12</v>
      </c>
      <c r="C47" s="14">
        <v>44180</v>
      </c>
      <c r="D47" s="14">
        <v>45247</v>
      </c>
    </row>
    <row r="48" spans="1:4" ht="15">
      <c r="A48" s="13" t="s">
        <v>13</v>
      </c>
      <c r="B48" s="13" t="s">
        <v>14</v>
      </c>
      <c r="C48" s="14">
        <v>43489</v>
      </c>
      <c r="D48" s="14">
        <v>45247</v>
      </c>
    </row>
    <row r="49" spans="1:4" ht="15">
      <c r="A49" s="13" t="s">
        <v>15</v>
      </c>
      <c r="B49" s="13" t="s">
        <v>16</v>
      </c>
      <c r="C49" s="14">
        <v>44180</v>
      </c>
      <c r="D49" s="14">
        <v>45247</v>
      </c>
    </row>
    <row r="50" spans="1:4" ht="15">
      <c r="A50" s="13" t="s">
        <v>17</v>
      </c>
      <c r="B50" s="13" t="s">
        <v>16</v>
      </c>
      <c r="C50" s="14">
        <v>44180</v>
      </c>
      <c r="D50" s="14">
        <v>45247</v>
      </c>
    </row>
    <row r="51" spans="1:4" ht="15">
      <c r="A51" s="13" t="s">
        <v>18</v>
      </c>
      <c r="B51" s="13" t="s">
        <v>14</v>
      </c>
      <c r="C51" s="14">
        <v>43489</v>
      </c>
      <c r="D51" s="14">
        <v>45247</v>
      </c>
    </row>
    <row r="52" spans="1:4" ht="15">
      <c r="A52" s="13" t="s">
        <v>19</v>
      </c>
      <c r="B52" s="13" t="s">
        <v>14</v>
      </c>
      <c r="C52" s="14">
        <v>43489</v>
      </c>
      <c r="D52" s="14">
        <v>45247</v>
      </c>
    </row>
    <row r="53" spans="1:4" ht="15">
      <c r="A53" s="13" t="s">
        <v>20</v>
      </c>
      <c r="B53" s="13" t="s">
        <v>14</v>
      </c>
      <c r="C53" s="14">
        <v>43489</v>
      </c>
      <c r="D53" s="14">
        <v>45247</v>
      </c>
    </row>
    <row r="54" spans="1:4" ht="15">
      <c r="A54" s="13" t="s">
        <v>21</v>
      </c>
      <c r="B54" s="13" t="s">
        <v>14</v>
      </c>
      <c r="C54" s="14">
        <v>43489</v>
      </c>
      <c r="D54" s="14">
        <v>45247</v>
      </c>
    </row>
    <row r="55" ht="15">
      <c r="A55" s="15"/>
    </row>
    <row r="57" spans="1:2" ht="15">
      <c r="A57" s="16" t="s">
        <v>23</v>
      </c>
      <c r="B57" s="17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09C3CA59-5AF9-49C6-BA47-833831EA7A52}"/>
</file>

<file path=customXml/itemProps2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3252F-11E5-4B03-B1B0-79944256BF7D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ab6b43f-ecbe-4746-bb2b-109770772448"/>
    <ds:schemaRef ds:uri="http://purl.org/dc/elements/1.1/"/>
    <ds:schemaRef ds:uri="http://purl.org/dc/terms/"/>
    <ds:schemaRef ds:uri="9bf3a18f-8ae7-4ddf-b26b-abcc2011b8c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dcterms:created xsi:type="dcterms:W3CDTF">2022-11-04T18:42:30Z</dcterms:created>
  <dcterms:modified xsi:type="dcterms:W3CDTF">2023-09-29T12:09:26Z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