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2_DODAVKA_IT_ZARIZENI_PRO_TF/"/>
    </mc:Choice>
  </mc:AlternateContent>
  <xr:revisionPtr revIDLastSave="5" documentId="8_{2EEE230B-6278-4698-9217-D1F8295686D2}" xr6:coauthVersionLast="47" xr6:coauthVersionMax="47" xr10:uidLastSave="{713A47EF-479E-4A59-82E8-8340D897458C}"/>
  <bookViews>
    <workbookView xWindow="28680" yWindow="-120" windowWidth="29040" windowHeight="17520" xr2:uid="{46C0C735-CAB2-40F2-9D66-3576B28FEF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0" i="1" l="1"/>
  <c r="L213" i="1"/>
  <c r="L204" i="1"/>
  <c r="L190" i="1"/>
  <c r="L179" i="1"/>
  <c r="L169" i="1"/>
  <c r="L157" i="1"/>
  <c r="L137" i="1"/>
  <c r="L113" i="1"/>
  <c r="L102" i="1"/>
  <c r="L82" i="1"/>
  <c r="L53" i="1"/>
  <c r="L27" i="1"/>
  <c r="L2" i="1"/>
</calcChain>
</file>

<file path=xl/sharedStrings.xml><?xml version="1.0" encoding="utf-8"?>
<sst xmlns="http://schemas.openxmlformats.org/spreadsheetml/2006/main" count="448" uniqueCount="290">
  <si>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</si>
  <si>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</si>
  <si>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</si>
  <si>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</si>
  <si>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</si>
  <si>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</si>
  <si>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</si>
  <si>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</si>
  <si>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</si>
  <si>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</si>
  <si>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</si>
  <si>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</si>
  <si>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Procesor</t>
  </si>
  <si>
    <t>ks</t>
  </si>
  <si>
    <t>Paměť</t>
  </si>
  <si>
    <t>Pevný disk</t>
  </si>
  <si>
    <t>Klávesnice</t>
  </si>
  <si>
    <t>Síťová karta</t>
  </si>
  <si>
    <t>Integrovaná síťová karta umožňující připojení rychlostí min. 1 Gbps Integrovaná síťová karta WiFi pracující se standardy 802.11g, 802.11n a 802.11ac</t>
  </si>
  <si>
    <t>Grafika</t>
  </si>
  <si>
    <t>Audio</t>
  </si>
  <si>
    <t>integrovaná zvuková karta postačující pro běžné ozvučení počítače</t>
  </si>
  <si>
    <t>výstup pro sluchátka</t>
  </si>
  <si>
    <t>Porty</t>
  </si>
  <si>
    <t>1x RJ-45</t>
  </si>
  <si>
    <t>1x sluchátkový/linkový výstup</t>
  </si>
  <si>
    <t>Certifikace</t>
  </si>
  <si>
    <t>Záruka</t>
  </si>
  <si>
    <t>min. 3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</si>
  <si>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</si>
  <si>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</si>
  <si>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</si>
  <si>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</si>
  <si>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</si>
  <si>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</si>
  <si>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case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</si>
  <si>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</si>
  <si>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</si>
  <si>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</si>
  <si>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</si>
  <si>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</si>
  <si>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 xml:space="preserve">vstup pro mikrofon </t>
  </si>
  <si>
    <t>ENERGY STAR, hladina hluku nesmí překročit 4.0 B (A) v pohotovostním režimu a 4,5 B(A) při přístupu na pevný disk</t>
  </si>
  <si>
    <t>konfigurovatelná skříň velikosti min. typu miditower</t>
  </si>
  <si>
    <t>Stolní počítač (PPŘS_3)</t>
  </si>
  <si>
    <t>minimální požadovaný výkon PassMark min. 38 000 bodů (ke vypsání)</t>
  </si>
  <si>
    <t>min počet jader 16</t>
  </si>
  <si>
    <t xml:space="preserve">min. základní frekvence 2,1GHz </t>
  </si>
  <si>
    <t>min 12GB RAM</t>
  </si>
  <si>
    <t>dedikovaná, min. požadovaný výkon PassMark 17 000 bodů (ke dni dodání)</t>
  </si>
  <si>
    <t>Počítač (PPŘS_14)</t>
  </si>
  <si>
    <t>min. 8x porty USB 3.0 nebo vyšší, min 3x porty USB 2.0, min. 1x USB-C</t>
  </si>
  <si>
    <t>minimální požadovaný výkon PassMark min. 25 000 bodů (ke vypsání)</t>
  </si>
  <si>
    <t>min počet jader 10</t>
  </si>
  <si>
    <t xml:space="preserve">min. základní frekvence 2,5GHz </t>
  </si>
  <si>
    <t>min. 16 GB DIMM, další volný paměťový slot</t>
  </si>
  <si>
    <t>min. 1TB SSD rozhraní M.2 PCIe/NVMe  + min 1 slot typu 2.5"</t>
  </si>
  <si>
    <t>dedikovaná, min. požadovaný výkon PassMark 12 000 bodů (ke dni dodání)</t>
  </si>
  <si>
    <t>min 6GB RAM</t>
  </si>
  <si>
    <t>VR-Ready</t>
  </si>
  <si>
    <t>min 1 další slot  PCI Express x1, min 1 další slot PCI Express x16, min 1 M.2</t>
  </si>
  <si>
    <t>min. 2x porty USB 3.0 nebo vyšší, min 4x porty USB 2.0, min. 1x USB-C</t>
  </si>
  <si>
    <t xml:space="preserve">min 1 další slot  PCI Express x1, min 1 další slot PCI Express x16, </t>
  </si>
  <si>
    <t>Typ panelu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</si>
  <si>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</si>
  <si>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</si>
  <si>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</si>
  <si>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</si>
  <si>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</si>
  <si>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</si>
  <si>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ovládání pomocí tlačítek na obrazovce</t>
  </si>
  <si>
    <t>Konektivita</t>
  </si>
  <si>
    <t>1x DisplayPort,</t>
  </si>
  <si>
    <t>1x VGA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</si>
  <si>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</si>
  <si>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</si>
  <si>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</si>
  <si>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</si>
  <si>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</si>
  <si>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</si>
  <si>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</si>
  <si>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</si>
  <si>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(PPŘS_4)</t>
  </si>
  <si>
    <t>min 32''</t>
  </si>
  <si>
    <t>3840 x 2160 px (4K)</t>
  </si>
  <si>
    <t>VA</t>
  </si>
  <si>
    <t xml:space="preserve">Konstrukce </t>
  </si>
  <si>
    <t>rovná</t>
  </si>
  <si>
    <t>matný povrch</t>
  </si>
  <si>
    <t>širokoúhlé (16:9)</t>
  </si>
  <si>
    <t xml:space="preserve">1x HDMI </t>
  </si>
  <si>
    <t>min. 2x USB 3.0, min. 2x USB 2.0</t>
  </si>
  <si>
    <t>min 27''</t>
  </si>
  <si>
    <t>1920 x 1080 px (Full HD)</t>
  </si>
  <si>
    <t>sluchátkový výstup</t>
  </si>
  <si>
    <t>IPS</t>
  </si>
  <si>
    <t>Barevné pokrytí (sRGB)</t>
  </si>
  <si>
    <t>možnost otáčení a naklápění obrazovky, výškově nastavitelný stojan, montážní adaptér VESA,  Obraz v obraze (PiP), Filtr modrého světla, Automatická regulace jasu, Flicker-free, HDR, synchronizace FreeSync</t>
  </si>
  <si>
    <t>min 99%</t>
  </si>
  <si>
    <t>do 65 W (maximální),</t>
  </si>
  <si>
    <t xml:space="preserve">Typ tiskárny </t>
  </si>
  <si>
    <t>přopojení</t>
  </si>
  <si>
    <t>USB, LAN, WiFi</t>
  </si>
  <si>
    <t>formát papíru</t>
  </si>
  <si>
    <t>funkce tiskárny</t>
  </si>
  <si>
    <t>skener</t>
  </si>
  <si>
    <t>tiskové parametry</t>
  </si>
  <si>
    <t xml:space="preserve"> </t>
  </si>
  <si>
    <t>displej</t>
  </si>
  <si>
    <t>Typ mikrofonu</t>
  </si>
  <si>
    <t>stolní</t>
  </si>
  <si>
    <t>princip mikrofonu</t>
  </si>
  <si>
    <t>Kondenzátorový (elektretový)</t>
  </si>
  <si>
    <t>Směrová charakteristika</t>
  </si>
  <si>
    <t>Frekvence</t>
  </si>
  <si>
    <t>od 20Hz do 20 000Hz</t>
  </si>
  <si>
    <t>Citlivost</t>
  </si>
  <si>
    <t>Maximální bitová hloubka převodníku</t>
  </si>
  <si>
    <t>vlastnosti</t>
  </si>
  <si>
    <t>Vlastnosti</t>
  </si>
  <si>
    <t>Připojení</t>
  </si>
  <si>
    <t xml:space="preserve">USB </t>
  </si>
  <si>
    <t>Součástí dodávky bude USB kable s min. délkou 2,5m</t>
  </si>
  <si>
    <t>sluchátkový výstup pro možnost monitorování v reálném čase</t>
  </si>
  <si>
    <t>Technologie</t>
  </si>
  <si>
    <t>Typ připojení</t>
  </si>
  <si>
    <t>bezdrátová</t>
  </si>
  <si>
    <t>Rozhraní</t>
  </si>
  <si>
    <t>Bluetooth, Bezdrátový USB přijímač, USB-C</t>
  </si>
  <si>
    <t>Typ baterie</t>
  </si>
  <si>
    <t xml:space="preserve">integrovaná </t>
  </si>
  <si>
    <t>Layout</t>
  </si>
  <si>
    <t>lokalizace česká, Slovenská</t>
  </si>
  <si>
    <t>typ kláves nízkoprofilové</t>
  </si>
  <si>
    <t>Typ klávesnice</t>
  </si>
  <si>
    <t>Typ myši</t>
  </si>
  <si>
    <t>Kancelářská, Kompaktní</t>
  </si>
  <si>
    <t>kancelářská</t>
  </si>
  <si>
    <t>pro praváky</t>
  </si>
  <si>
    <t>Provedení</t>
  </si>
  <si>
    <t>Určení</t>
  </si>
  <si>
    <t>optická</t>
  </si>
  <si>
    <t>Pořet tlačítek</t>
  </si>
  <si>
    <t>Funkce</t>
  </si>
  <si>
    <t>Změna DPI</t>
  </si>
  <si>
    <t>klasické</t>
  </si>
  <si>
    <t>Typ úložiště</t>
  </si>
  <si>
    <t>HDD</t>
  </si>
  <si>
    <t>Velikost disku</t>
  </si>
  <si>
    <t>3,5"</t>
  </si>
  <si>
    <t>Kapacita</t>
  </si>
  <si>
    <t>min 20TB</t>
  </si>
  <si>
    <t>SATA III</t>
  </si>
  <si>
    <t>Rychlost náhodného čtení</t>
  </si>
  <si>
    <t>min 168 IOPS</t>
  </si>
  <si>
    <t>Rychlost náhodného zápisu</t>
  </si>
  <si>
    <t>min 550 IOPS</t>
  </si>
  <si>
    <t>Rychlost čtení</t>
  </si>
  <si>
    <t>min 285 Mb/s</t>
  </si>
  <si>
    <t>Rychlost zápisu</t>
  </si>
  <si>
    <t>Technologie zápisu</t>
  </si>
  <si>
    <t>CRM</t>
  </si>
  <si>
    <t>Vyrovnávací pameť</t>
  </si>
  <si>
    <t>258 MB</t>
  </si>
  <si>
    <t>Životnost</t>
  </si>
  <si>
    <t>2 500 000 h</t>
  </si>
  <si>
    <t>Rámeček na externí disk (PPŘS_23)</t>
  </si>
  <si>
    <t>typ zařízení</t>
  </si>
  <si>
    <t>externí box na 3,5" SATA HDD disky</t>
  </si>
  <si>
    <t>Kompatibilita vnitřního rozhraní</t>
  </si>
  <si>
    <t>typ připojení</t>
  </si>
  <si>
    <t>funkce</t>
  </si>
  <si>
    <t>Napájení</t>
  </si>
  <si>
    <t>Polohovací zařízení</t>
  </si>
  <si>
    <t>Display</t>
  </si>
  <si>
    <t>integrovaný mikrofon</t>
  </si>
  <si>
    <t>vstup pro mikrofon nebo integrovaný mikrofon</t>
  </si>
  <si>
    <t>min. 2x porty USB 3.0 a min. 1x USB-C</t>
  </si>
  <si>
    <t>1x vstup napájení</t>
  </si>
  <si>
    <t>Reproduktor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</si>
  <si>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</si>
  <si>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</si>
  <si>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</si>
  <si>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</si>
  <si>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</si>
  <si>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ENERGY STAR, hladina hluku nesmí překročit 3,5 B (A) v pohotovostním režimu a 4,0 B(A) při přístupu na pevný disk</t>
  </si>
  <si>
    <t>Hmotnost</t>
  </si>
  <si>
    <t>do 2,00 kg (včetně)</t>
  </si>
  <si>
    <t>Bežný notebook</t>
  </si>
  <si>
    <t>min. 1000 GB SSD rozhrani PCIe NVMe</t>
  </si>
  <si>
    <t>možnot nabíjení přes USB-C</t>
  </si>
  <si>
    <t>minimální požadovaný výkon PassMark min. 15 000 bodů (ke dni dodání)</t>
  </si>
  <si>
    <t>min. požadovaný výkon PassMark 2500 bodů (ke dni dodání)</t>
  </si>
  <si>
    <t>Monitor (PPŘS_15)</t>
  </si>
  <si>
    <t>minimální požadovaný výkon PassMark min. 37 000 bodů (ke dni vypsání)</t>
  </si>
  <si>
    <t>socket Intel FCLGA1700</t>
  </si>
  <si>
    <t>min. 32 GB DDR5 DIMM, další volný paměťový slot</t>
  </si>
  <si>
    <t>frekvence min 4400 MHz</t>
  </si>
  <si>
    <t>min. 1TB SSD rozhraní M.2 PCIe/NVMe + min 1 další slot typu M.2,  min. 1 slot typu 2.5", min 1 slot typu 3.5"</t>
  </si>
  <si>
    <t>další funkce</t>
  </si>
  <si>
    <t>čtečka paměťových karet</t>
  </si>
  <si>
    <t>dedikovaná, min. požadovaný výkon PassMark 6500 bodů (ke dni vypsání)</t>
  </si>
  <si>
    <t>min 4GB RAM</t>
  </si>
  <si>
    <t>min. 4x porty USB 3.0 nebo vyšší, min 2x porty USB 2.0, min. 4x USB-C</t>
  </si>
  <si>
    <t>DisplayPort, min. 4x mini DisplayPort</t>
  </si>
  <si>
    <t>DVD mechanika</t>
  </si>
  <si>
    <t>v délce min. 60 měsíců u výrobce, s reakcí následující pracovní den u zákazníka; toto musí být ověřitelné na veřejně dostupném webu výrobce dle sériového čísla zařízení</t>
  </si>
  <si>
    <t>min 31,5''</t>
  </si>
  <si>
    <t>max. do 8 ms</t>
  </si>
  <si>
    <t>min. 99%</t>
  </si>
  <si>
    <t>antireflexní povrch</t>
  </si>
  <si>
    <t>min. 4x USB 3.0, min. 1x USB-C</t>
  </si>
  <si>
    <t>USB-C</t>
  </si>
  <si>
    <t>RJ-45</t>
  </si>
  <si>
    <t>Nastavitelná výška,Flicker-free, Filtr modrého světla, montážní adaptér VESA</t>
  </si>
  <si>
    <t>možnost nabíjení přes USB-C 90W</t>
  </si>
  <si>
    <t>inkoustová</t>
  </si>
  <si>
    <t>černobílá</t>
  </si>
  <si>
    <t>Automatický oboustranný tisk (duplex), fax, Google Print, Kopírování a skenování, tankový systém</t>
  </si>
  <si>
    <t>A4</t>
  </si>
  <si>
    <t>rozlišení min 1200 x 2400 DPI</t>
  </si>
  <si>
    <t>rchlost skenování min 7 str./min.</t>
  </si>
  <si>
    <t>maximální rychlost tisku černobíle min 39 str./min.</t>
  </si>
  <si>
    <t>rychlost tiskučernobíle - ISO min. 20str/min.</t>
  </si>
  <si>
    <t>doba tisku první strany max 6 s</t>
  </si>
  <si>
    <t>maximální měsíční vytížení min 20 000 str./měsíc</t>
  </si>
  <si>
    <t>informační/segmentový</t>
  </si>
  <si>
    <t>vstupní zásobník na min 250 listů, výstupní zásobník min. 100 listů</t>
  </si>
  <si>
    <t>jednostranný automatický podavač</t>
  </si>
  <si>
    <t>Vzorkovací frekvence</t>
  </si>
  <si>
    <t>min 48 kHz</t>
  </si>
  <si>
    <t xml:space="preserve">Akustický princip </t>
  </si>
  <si>
    <t>min 110 dB SPL</t>
  </si>
  <si>
    <t>Stojan pro mikrofon se studiovým ramenem , Pop filtr</t>
  </si>
  <si>
    <t>Mikrofon s ramenem Rode NT-USB (PPŘS_19)</t>
  </si>
  <si>
    <t>Typ spínače</t>
  </si>
  <si>
    <t>membránový</t>
  </si>
  <si>
    <t>Enter douřádkový úzký, Backspace široký, Levý shift úzký, Kurzové šipky široké</t>
  </si>
  <si>
    <t>min 4000 DPI</t>
  </si>
  <si>
    <t>min 6</t>
  </si>
  <si>
    <t>bluetooth, Bezdrátový USB přijímač</t>
  </si>
  <si>
    <t>napájení</t>
  </si>
  <si>
    <t>AA baterie</t>
  </si>
  <si>
    <t xml:space="preserve">kolečko </t>
  </si>
  <si>
    <t>vertikální, úhel 57°</t>
  </si>
  <si>
    <t>v délce min 60 měsíců</t>
  </si>
  <si>
    <t>USB 3.2 Gen 1 type C female konektor</t>
  </si>
  <si>
    <t>součástí balení bude USB-c - USB-A kabel, napájecí kabel, stojánek umožňující provoz disku nastojato</t>
  </si>
  <si>
    <t>podpora Plug and Play, HotSwap</t>
  </si>
  <si>
    <t>datový tok</t>
  </si>
  <si>
    <t>materiál těla</t>
  </si>
  <si>
    <t>hliník</t>
  </si>
  <si>
    <t>počet disků</t>
  </si>
  <si>
    <t xml:space="preserve">externí napájecí adaptér </t>
  </si>
  <si>
    <t>min počet jader 12</t>
  </si>
  <si>
    <t>Součástí dodávky bude napájecí kabel, originální inkoust pro tisk min. 6000 stránek a origonální odpadní nádoba</t>
  </si>
  <si>
    <t>ledvinovitá (kardioidní)</t>
  </si>
  <si>
    <t>ovladač hlasitosti a mixování (poměr mezi vstupem z přimo z mikrofonu a např. z PC) na těle mikrofonu</t>
  </si>
  <si>
    <t>min 16 bit</t>
  </si>
  <si>
    <t>numpad</t>
  </si>
  <si>
    <t>Kovové tělo, automatické podsvícení kláves, Multimediální klávesy, možnost využívat klávesnici pro více zařízení</t>
  </si>
  <si>
    <t>velikost</t>
  </si>
  <si>
    <t>stnadratní</t>
  </si>
  <si>
    <t>počet otáček za minutu</t>
  </si>
  <si>
    <t>min 7200</t>
  </si>
  <si>
    <t>Cache paměť</t>
  </si>
  <si>
    <t>min 256 MB</t>
  </si>
  <si>
    <t>až 10GBit/sec</t>
  </si>
  <si>
    <t>min. 64 GB DIMM, další volný paměťový slot</t>
  </si>
  <si>
    <t>min. 2TB SSD rozhraní M.2 PCIe/NVMe  + min jeden další slot M.2 + min 2 sloty typu 3.5"</t>
  </si>
  <si>
    <t>min 1x port HDMI,  min 2x DisplayPort</t>
  </si>
  <si>
    <t>standardní konfigurovatelné díly, např. zdroj ATX, konfigurovatelná skříň velikosti min. typ minitower</t>
  </si>
  <si>
    <t>standartní</t>
  </si>
  <si>
    <t>bez OS</t>
  </si>
  <si>
    <t>Displej</t>
  </si>
  <si>
    <t xml:space="preserve">1x Display Port </t>
  </si>
  <si>
    <t xml:space="preserve">Součástí dodávky bude kabel pro připojení do konektorů DisplayPort </t>
  </si>
  <si>
    <t>zařízení TouchPad s podporou gest, dvousměrným posunem a dvěma tlačítky pro výběr</t>
  </si>
  <si>
    <t>Nové, nerozbalené, nepoužité</t>
  </si>
  <si>
    <r>
      <t xml:space="preserve">min </t>
    </r>
    <r>
      <rPr>
        <sz val="11"/>
        <color rgb="FFFF0000"/>
        <rFont val="Calibri"/>
        <family val="2"/>
        <charset val="238"/>
        <scheme val="minor"/>
      </rPr>
      <t>2x</t>
    </r>
    <r>
      <rPr>
        <sz val="11"/>
        <color theme="1"/>
        <rFont val="Calibri"/>
        <family val="2"/>
        <charset val="238"/>
        <scheme val="minor"/>
      </rPr>
      <t xml:space="preserve"> port HDMI,  min 1x DisplayPort</t>
    </r>
  </si>
  <si>
    <r>
      <t xml:space="preserve">klávesnice pro Windows CZ s </t>
    </r>
    <r>
      <rPr>
        <sz val="11"/>
        <rFont val="Calibri"/>
        <family val="2"/>
        <charset val="238"/>
        <scheme val="minor"/>
      </rPr>
      <t>integrovanou</t>
    </r>
    <r>
      <rPr>
        <sz val="11"/>
        <color theme="1"/>
        <rFont val="Calibri"/>
        <family val="2"/>
        <charset val="238"/>
        <scheme val="minor"/>
      </rPr>
      <t xml:space="preserve"> numerickou částí</t>
    </r>
  </si>
  <si>
    <t>matný displej s rozlišením min. 1920 x 1080, s úhlopříčkou min 14" a podsvíceným LED</t>
  </si>
  <si>
    <t>min 1x port HDMI nebo 1x DisplayPort</t>
  </si>
  <si>
    <t>Nabídková cena celkem bez DPH</t>
  </si>
  <si>
    <t>Pevný externí disk (PPŘS_22)</t>
  </si>
  <si>
    <t>Myš (PPŘS_21)</t>
  </si>
  <si>
    <t>Klávesnice (PPŘS_20)</t>
  </si>
  <si>
    <t>Tiskárna  (PPŘS_18)</t>
  </si>
  <si>
    <t>Monitor (PPŘS_17)</t>
  </si>
  <si>
    <t>Stolní počítač (PPŘS_16)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</si>
</sst>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Söhne"/>
      <charset val="1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sz val="11"/>
      <color rgb="FF222222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5" fillId="0" borderId="0" xfId="0" applyFont="1"/>
    <xf numFmtId="0" fontId="1" fillId="0" borderId="6" xfId="0" applyFont="1" applyBorder="1" applyAlignment="1">
      <alignment horizontal="center" vertical="center" wrapText="1" shrinkToFit="1"/>
    </xf>
    <xf numFmtId="164" fontId="1" fillId="0" borderId="14" xfId="0" applyNumberFormat="1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7" xfId="0" applyNumberForma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4" fontId="0" fillId="0" borderId="65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46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6" fontId="0" fillId="0" borderId="50" xfId="0" applyNumberFormat="1" applyBorder="1" applyAlignment="1">
      <alignment horizontal="center" vertical="center"/>
    </xf>
    <xf numFmtId="6" fontId="0" fillId="0" borderId="56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za.cz/slovnik/typ-klaves-art13043.htm" TargetMode="External"/><Relationship Id="rId2" Type="http://schemas.openxmlformats.org/officeDocument/2006/relationships/hyperlink" Target="https://www.alza.cz/slovnik/typ-klaves-art13043.htm" TargetMode="External"/><Relationship Id="rId1" Type="http://schemas.openxmlformats.org/officeDocument/2006/relationships/hyperlink" Target="https://www.alza.cz/slovnik/typ-klaves-art13043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M240"/>
  <sheetViews>
    <sheetView tabSelected="1" zoomScale="70" zoomScaleNormal="70" workbookViewId="0"/>
  </sheetViews>
  <sheetFormatPr defaultRowHeight="15"/>
  <cols>
    <col min="1" max="1" width="14.5703125" bestFit="1" customWidth="1"/>
    <col min="2" max="2" width="53" customWidth="1"/>
    <col min="3" max="3" width="53.42578125" style="22" customWidth="1"/>
    <col min="4" max="4" width="70.42578125" style="22" customWidth="1"/>
    <col min="5" max="5" width="87.85546875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30.75" thickBot="1">
      <c r="A1" s="1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2">
      <c r="A2" s="120">
        <v>1</v>
      </c>
      <c r="B2" s="34" t="s">
        <v>44</v>
      </c>
      <c r="C2" s="6" t="s">
        <v>35</v>
      </c>
      <c r="D2" s="7" t="s">
        <v>43</v>
      </c>
      <c r="E2" s="101"/>
      <c r="F2" s="98"/>
      <c r="G2" s="98"/>
      <c r="H2" s="98"/>
      <c r="I2" s="34" t="s">
        <v>13</v>
      </c>
      <c r="J2" s="101"/>
      <c r="K2" s="40">
        <v>1</v>
      </c>
      <c r="L2" s="43">
        <f>J2*K2</f>
        <v>0</v>
      </c>
    </row>
    <row r="3" spans="1:12">
      <c r="A3" s="121"/>
      <c r="B3" s="35"/>
      <c r="C3" s="10" t="s">
        <v>12</v>
      </c>
      <c r="D3" s="15" t="s">
        <v>45</v>
      </c>
      <c r="E3" s="102"/>
      <c r="F3" s="99"/>
      <c r="G3" s="99"/>
      <c r="H3" s="99"/>
      <c r="I3" s="35"/>
      <c r="J3" s="102"/>
      <c r="K3" s="41"/>
      <c r="L3" s="44"/>
    </row>
    <row r="4" spans="1:12">
      <c r="A4" s="121"/>
      <c r="B4" s="35"/>
      <c r="C4" s="10"/>
      <c r="D4" s="15" t="s">
        <v>46</v>
      </c>
      <c r="E4" s="102"/>
      <c r="F4" s="99"/>
      <c r="G4" s="99"/>
      <c r="H4" s="99"/>
      <c r="I4" s="35"/>
      <c r="J4" s="102"/>
      <c r="K4" s="41"/>
      <c r="L4" s="44"/>
    </row>
    <row r="5" spans="1:12">
      <c r="A5" s="121"/>
      <c r="B5" s="35"/>
      <c r="C5" s="10"/>
      <c r="D5" s="15" t="s">
        <v>47</v>
      </c>
      <c r="E5" s="102"/>
      <c r="F5" s="99"/>
      <c r="G5" s="99"/>
      <c r="H5" s="99"/>
      <c r="I5" s="35"/>
      <c r="J5" s="102"/>
      <c r="K5" s="41"/>
      <c r="L5" s="44"/>
    </row>
    <row r="6" spans="1:12">
      <c r="A6" s="121"/>
      <c r="B6" s="35"/>
      <c r="C6" s="10" t="s">
        <v>14</v>
      </c>
      <c r="D6" s="15" t="s">
        <v>268</v>
      </c>
      <c r="E6" s="102"/>
      <c r="F6" s="99"/>
      <c r="G6" s="99"/>
      <c r="H6" s="99"/>
      <c r="I6" s="35"/>
      <c r="J6" s="102"/>
      <c r="K6" s="41"/>
      <c r="L6" s="44"/>
    </row>
    <row r="7" spans="1:12" ht="30">
      <c r="A7" s="121"/>
      <c r="B7" s="35"/>
      <c r="C7" s="10" t="s">
        <v>15</v>
      </c>
      <c r="D7" s="15" t="s">
        <v>269</v>
      </c>
      <c r="E7" s="102"/>
      <c r="F7" s="99"/>
      <c r="G7" s="99"/>
      <c r="H7" s="99"/>
      <c r="I7" s="35"/>
      <c r="J7" s="102"/>
      <c r="K7" s="41"/>
      <c r="L7" s="44"/>
    </row>
    <row r="8" spans="1:12">
      <c r="A8" s="121"/>
      <c r="B8" s="35"/>
      <c r="C8" s="10" t="s">
        <v>16</v>
      </c>
      <c r="D8" s="15" t="s">
        <v>38</v>
      </c>
      <c r="E8" s="102"/>
      <c r="F8" s="99"/>
      <c r="G8" s="99"/>
      <c r="H8" s="99"/>
      <c r="I8" s="35"/>
      <c r="J8" s="102"/>
      <c r="K8" s="41"/>
      <c r="L8" s="44"/>
    </row>
    <row r="9" spans="1:12" ht="30">
      <c r="A9" s="121"/>
      <c r="B9" s="35"/>
      <c r="C9" s="10" t="s">
        <v>39</v>
      </c>
      <c r="D9" s="15" t="s">
        <v>40</v>
      </c>
      <c r="E9" s="102"/>
      <c r="F9" s="99"/>
      <c r="G9" s="99"/>
      <c r="H9" s="99"/>
      <c r="I9" s="35"/>
      <c r="J9" s="102"/>
      <c r="K9" s="41"/>
      <c r="L9" s="44"/>
    </row>
    <row r="10" spans="1:12" ht="45">
      <c r="A10" s="121"/>
      <c r="B10" s="35"/>
      <c r="C10" s="10" t="s">
        <v>36</v>
      </c>
      <c r="D10" s="15" t="s">
        <v>37</v>
      </c>
      <c r="E10" s="102"/>
      <c r="F10" s="99"/>
      <c r="G10" s="99"/>
      <c r="H10" s="99"/>
      <c r="I10" s="35"/>
      <c r="J10" s="102"/>
      <c r="K10" s="41"/>
      <c r="L10" s="44"/>
    </row>
    <row r="11" spans="1:12" ht="45">
      <c r="A11" s="121"/>
      <c r="B11" s="35"/>
      <c r="C11" s="10" t="s">
        <v>17</v>
      </c>
      <c r="D11" s="15" t="s">
        <v>18</v>
      </c>
      <c r="E11" s="102"/>
      <c r="F11" s="99"/>
      <c r="G11" s="99"/>
      <c r="H11" s="99"/>
      <c r="I11" s="35"/>
      <c r="J11" s="102"/>
      <c r="K11" s="41"/>
      <c r="L11" s="44"/>
    </row>
    <row r="12" spans="1:12">
      <c r="A12" s="121"/>
      <c r="B12" s="35"/>
      <c r="C12" s="10" t="s">
        <v>19</v>
      </c>
      <c r="D12" s="15" t="s">
        <v>49</v>
      </c>
      <c r="E12" s="102"/>
      <c r="F12" s="99"/>
      <c r="G12" s="99"/>
      <c r="H12" s="99"/>
      <c r="I12" s="35"/>
      <c r="J12" s="102"/>
      <c r="K12" s="41"/>
      <c r="L12" s="44"/>
    </row>
    <row r="13" spans="1:12">
      <c r="A13" s="121"/>
      <c r="B13" s="35"/>
      <c r="C13" s="10"/>
      <c r="D13" s="15" t="s">
        <v>48</v>
      </c>
      <c r="E13" s="102"/>
      <c r="F13" s="99"/>
      <c r="G13" s="99"/>
      <c r="H13" s="99"/>
      <c r="I13" s="35"/>
      <c r="J13" s="102"/>
      <c r="K13" s="41"/>
      <c r="L13" s="44"/>
    </row>
    <row r="14" spans="1:12">
      <c r="A14" s="121"/>
      <c r="B14" s="35"/>
      <c r="C14" s="10"/>
      <c r="D14" s="15" t="s">
        <v>60</v>
      </c>
      <c r="E14" s="102"/>
      <c r="F14" s="99"/>
      <c r="G14" s="99"/>
      <c r="H14" s="99"/>
      <c r="I14" s="35"/>
      <c r="J14" s="102"/>
      <c r="K14" s="41"/>
      <c r="L14" s="44"/>
    </row>
    <row r="15" spans="1:12">
      <c r="A15" s="121"/>
      <c r="B15" s="35"/>
      <c r="C15" s="10" t="s">
        <v>20</v>
      </c>
      <c r="D15" s="15" t="s">
        <v>21</v>
      </c>
      <c r="E15" s="102"/>
      <c r="F15" s="99"/>
      <c r="G15" s="99"/>
      <c r="H15" s="99"/>
      <c r="I15" s="35"/>
      <c r="J15" s="102"/>
      <c r="K15" s="41"/>
      <c r="L15" s="44"/>
    </row>
    <row r="16" spans="1:12">
      <c r="A16" s="121"/>
      <c r="B16" s="35"/>
      <c r="C16" s="10"/>
      <c r="D16" s="15" t="s">
        <v>22</v>
      </c>
      <c r="E16" s="102"/>
      <c r="F16" s="99"/>
      <c r="G16" s="99"/>
      <c r="H16" s="99"/>
      <c r="I16" s="35"/>
      <c r="J16" s="102"/>
      <c r="K16" s="41"/>
      <c r="L16" s="44"/>
    </row>
    <row r="17" spans="1:12">
      <c r="A17" s="121"/>
      <c r="B17" s="35"/>
      <c r="C17" s="10"/>
      <c r="D17" s="15" t="s">
        <v>41</v>
      </c>
      <c r="E17" s="102"/>
      <c r="F17" s="99"/>
      <c r="G17" s="99"/>
      <c r="H17" s="99"/>
      <c r="I17" s="35"/>
      <c r="J17" s="102"/>
      <c r="K17" s="41"/>
      <c r="L17" s="44"/>
    </row>
    <row r="18" spans="1:12">
      <c r="A18" s="121"/>
      <c r="B18" s="35"/>
      <c r="C18" s="10" t="s">
        <v>23</v>
      </c>
      <c r="D18" s="10" t="s">
        <v>51</v>
      </c>
      <c r="E18" s="102"/>
      <c r="F18" s="99"/>
      <c r="G18" s="99"/>
      <c r="H18" s="99"/>
      <c r="I18" s="35"/>
      <c r="J18" s="102"/>
      <c r="K18" s="41"/>
      <c r="L18" s="44"/>
    </row>
    <row r="19" spans="1:12">
      <c r="A19" s="121"/>
      <c r="B19" s="35"/>
      <c r="C19" s="10"/>
      <c r="D19" s="10" t="s">
        <v>270</v>
      </c>
      <c r="E19" s="102"/>
      <c r="F19" s="99"/>
      <c r="G19" s="99"/>
      <c r="H19" s="99"/>
      <c r="I19" s="35"/>
      <c r="J19" s="102"/>
      <c r="K19" s="41"/>
      <c r="L19" s="44"/>
    </row>
    <row r="20" spans="1:12">
      <c r="A20" s="121"/>
      <c r="B20" s="35"/>
      <c r="C20" s="10"/>
      <c r="D20" s="10" t="s">
        <v>24</v>
      </c>
      <c r="E20" s="102"/>
      <c r="F20" s="99"/>
      <c r="G20" s="99"/>
      <c r="H20" s="99"/>
      <c r="I20" s="35"/>
      <c r="J20" s="102"/>
      <c r="K20" s="41"/>
      <c r="L20" s="44"/>
    </row>
    <row r="21" spans="1:12">
      <c r="A21" s="121"/>
      <c r="B21" s="35"/>
      <c r="C21" s="10"/>
      <c r="D21" s="10" t="s">
        <v>25</v>
      </c>
      <c r="E21" s="102"/>
      <c r="F21" s="99"/>
      <c r="G21" s="99"/>
      <c r="H21" s="99"/>
      <c r="I21" s="35"/>
      <c r="J21" s="102"/>
      <c r="K21" s="41"/>
      <c r="L21" s="44"/>
    </row>
    <row r="22" spans="1:12" ht="30">
      <c r="A22" s="121"/>
      <c r="B22" s="35"/>
      <c r="C22" s="10" t="s">
        <v>26</v>
      </c>
      <c r="D22" s="10" t="s">
        <v>42</v>
      </c>
      <c r="E22" s="102"/>
      <c r="F22" s="99"/>
      <c r="G22" s="99"/>
      <c r="H22" s="99"/>
      <c r="I22" s="35"/>
      <c r="J22" s="102"/>
      <c r="K22" s="41"/>
      <c r="L22" s="44"/>
    </row>
    <row r="23" spans="1:12" ht="45">
      <c r="A23" s="121"/>
      <c r="B23" s="35"/>
      <c r="C23" s="16" t="s">
        <v>27</v>
      </c>
      <c r="D23" s="16" t="s">
        <v>28</v>
      </c>
      <c r="E23" s="102"/>
      <c r="F23" s="99"/>
      <c r="G23" s="99"/>
      <c r="H23" s="99"/>
      <c r="I23" s="35"/>
      <c r="J23" s="102"/>
      <c r="K23" s="41"/>
      <c r="L23" s="44"/>
    </row>
    <row r="24" spans="1:12" ht="30">
      <c r="A24" s="121"/>
      <c r="B24" s="35"/>
      <c r="C24" s="16" t="s">
        <v>29</v>
      </c>
      <c r="D24" s="16" t="s">
        <v>30</v>
      </c>
      <c r="E24" s="102"/>
      <c r="F24" s="99"/>
      <c r="G24" s="99"/>
      <c r="H24" s="99"/>
      <c r="I24" s="35"/>
      <c r="J24" s="102"/>
      <c r="K24" s="41"/>
      <c r="L24" s="44"/>
    </row>
    <row r="25" spans="1:12">
      <c r="A25" s="121"/>
      <c r="B25" s="35"/>
      <c r="C25" s="16" t="s">
        <v>31</v>
      </c>
      <c r="D25" s="16" t="s">
        <v>32</v>
      </c>
      <c r="E25" s="102"/>
      <c r="F25" s="99"/>
      <c r="G25" s="99"/>
      <c r="H25" s="99"/>
      <c r="I25" s="35"/>
      <c r="J25" s="102"/>
      <c r="K25" s="41"/>
      <c r="L25" s="44"/>
    </row>
    <row r="26" spans="1:12" ht="30.75" thickBot="1">
      <c r="A26" s="122"/>
      <c r="B26" s="36"/>
      <c r="C26" s="17" t="s">
        <v>33</v>
      </c>
      <c r="D26" s="17" t="s">
        <v>34</v>
      </c>
      <c r="E26" s="103"/>
      <c r="F26" s="100"/>
      <c r="G26" s="100"/>
      <c r="H26" s="100"/>
      <c r="I26" s="36"/>
      <c r="J26" s="103"/>
      <c r="K26" s="42"/>
      <c r="L26" s="45"/>
    </row>
    <row r="27" spans="1:12" ht="30">
      <c r="A27" s="120">
        <v>2</v>
      </c>
      <c r="B27" s="34" t="s">
        <v>50</v>
      </c>
      <c r="C27" s="24" t="s">
        <v>35</v>
      </c>
      <c r="D27" s="24" t="s">
        <v>271</v>
      </c>
      <c r="E27" s="101"/>
      <c r="F27" s="98"/>
      <c r="G27" s="98"/>
      <c r="H27" s="98"/>
      <c r="I27" s="34" t="s">
        <v>13</v>
      </c>
      <c r="J27" s="101"/>
      <c r="K27" s="40">
        <v>2</v>
      </c>
      <c r="L27" s="43">
        <f>K27*J27</f>
        <v>0</v>
      </c>
    </row>
    <row r="28" spans="1:12">
      <c r="A28" s="121"/>
      <c r="B28" s="35"/>
      <c r="C28" s="10" t="s">
        <v>12</v>
      </c>
      <c r="D28" s="15" t="s">
        <v>52</v>
      </c>
      <c r="E28" s="102"/>
      <c r="F28" s="99"/>
      <c r="G28" s="99"/>
      <c r="H28" s="99"/>
      <c r="I28" s="35"/>
      <c r="J28" s="102"/>
      <c r="K28" s="41"/>
      <c r="L28" s="44"/>
    </row>
    <row r="29" spans="1:12">
      <c r="A29" s="121"/>
      <c r="B29" s="35"/>
      <c r="C29" s="10"/>
      <c r="D29" s="15" t="s">
        <v>53</v>
      </c>
      <c r="E29" s="102"/>
      <c r="F29" s="99"/>
      <c r="G29" s="99"/>
      <c r="H29" s="99"/>
      <c r="I29" s="35"/>
      <c r="J29" s="102"/>
      <c r="K29" s="41"/>
      <c r="L29" s="44"/>
    </row>
    <row r="30" spans="1:12">
      <c r="A30" s="121"/>
      <c r="B30" s="35"/>
      <c r="C30" s="10"/>
      <c r="D30" s="15" t="s">
        <v>54</v>
      </c>
      <c r="E30" s="102"/>
      <c r="F30" s="99"/>
      <c r="G30" s="99"/>
      <c r="H30" s="99"/>
      <c r="I30" s="35"/>
      <c r="J30" s="102"/>
      <c r="K30" s="41"/>
      <c r="L30" s="44"/>
    </row>
    <row r="31" spans="1:12">
      <c r="A31" s="121"/>
      <c r="B31" s="35"/>
      <c r="C31" s="10" t="s">
        <v>14</v>
      </c>
      <c r="D31" s="15" t="s">
        <v>55</v>
      </c>
      <c r="E31" s="102"/>
      <c r="F31" s="99"/>
      <c r="G31" s="99"/>
      <c r="H31" s="99"/>
      <c r="I31" s="35"/>
      <c r="J31" s="102"/>
      <c r="K31" s="41"/>
      <c r="L31" s="44"/>
    </row>
    <row r="32" spans="1:12">
      <c r="A32" s="121"/>
      <c r="B32" s="35"/>
      <c r="C32" s="10" t="s">
        <v>15</v>
      </c>
      <c r="D32" s="15" t="s">
        <v>56</v>
      </c>
      <c r="E32" s="102"/>
      <c r="F32" s="99"/>
      <c r="G32" s="99"/>
      <c r="H32" s="99"/>
      <c r="I32" s="35"/>
      <c r="J32" s="102"/>
      <c r="K32" s="41"/>
      <c r="L32" s="44"/>
    </row>
    <row r="33" spans="1:12">
      <c r="A33" s="121"/>
      <c r="B33" s="35"/>
      <c r="C33" s="10" t="s">
        <v>16</v>
      </c>
      <c r="D33" s="15" t="s">
        <v>38</v>
      </c>
      <c r="E33" s="102"/>
      <c r="F33" s="99"/>
      <c r="G33" s="99"/>
      <c r="H33" s="99"/>
      <c r="I33" s="35"/>
      <c r="J33" s="102"/>
      <c r="K33" s="41"/>
      <c r="L33" s="44"/>
    </row>
    <row r="34" spans="1:12" ht="30">
      <c r="A34" s="121"/>
      <c r="B34" s="35"/>
      <c r="C34" s="10" t="s">
        <v>39</v>
      </c>
      <c r="D34" s="15" t="s">
        <v>40</v>
      </c>
      <c r="E34" s="102"/>
      <c r="F34" s="99"/>
      <c r="G34" s="99"/>
      <c r="H34" s="99"/>
      <c r="I34" s="35"/>
      <c r="J34" s="102"/>
      <c r="K34" s="41"/>
      <c r="L34" s="44"/>
    </row>
    <row r="35" spans="1:12" ht="45">
      <c r="A35" s="121"/>
      <c r="B35" s="35"/>
      <c r="C35" s="10" t="s">
        <v>36</v>
      </c>
      <c r="D35" s="15" t="s">
        <v>37</v>
      </c>
      <c r="E35" s="102"/>
      <c r="F35" s="99"/>
      <c r="G35" s="99"/>
      <c r="H35" s="99"/>
      <c r="I35" s="35"/>
      <c r="J35" s="102"/>
      <c r="K35" s="41"/>
      <c r="L35" s="44"/>
    </row>
    <row r="36" spans="1:12" ht="45">
      <c r="A36" s="121"/>
      <c r="B36" s="35"/>
      <c r="C36" s="10" t="s">
        <v>17</v>
      </c>
      <c r="D36" s="15" t="s">
        <v>18</v>
      </c>
      <c r="E36" s="102"/>
      <c r="F36" s="99"/>
      <c r="G36" s="99"/>
      <c r="H36" s="99"/>
      <c r="I36" s="35"/>
      <c r="J36" s="102"/>
      <c r="K36" s="41"/>
      <c r="L36" s="44"/>
    </row>
    <row r="37" spans="1:12">
      <c r="A37" s="121"/>
      <c r="B37" s="35"/>
      <c r="C37" s="10" t="s">
        <v>19</v>
      </c>
      <c r="D37" s="15" t="s">
        <v>57</v>
      </c>
      <c r="E37" s="102"/>
      <c r="F37" s="99"/>
      <c r="G37" s="99"/>
      <c r="H37" s="99"/>
      <c r="I37" s="35"/>
      <c r="J37" s="102"/>
      <c r="K37" s="41"/>
      <c r="L37" s="44"/>
    </row>
    <row r="38" spans="1:12">
      <c r="A38" s="121"/>
      <c r="B38" s="35"/>
      <c r="C38" s="10"/>
      <c r="D38" s="15" t="s">
        <v>58</v>
      </c>
      <c r="E38" s="102"/>
      <c r="F38" s="99"/>
      <c r="G38" s="99"/>
      <c r="H38" s="99"/>
      <c r="I38" s="35"/>
      <c r="J38" s="102"/>
      <c r="K38" s="41"/>
      <c r="L38" s="44"/>
    </row>
    <row r="39" spans="1:12">
      <c r="A39" s="121"/>
      <c r="B39" s="35"/>
      <c r="C39" s="10"/>
      <c r="D39" s="20" t="s">
        <v>59</v>
      </c>
      <c r="E39" s="102"/>
      <c r="F39" s="99"/>
      <c r="G39" s="99"/>
      <c r="H39" s="99"/>
      <c r="I39" s="35"/>
      <c r="J39" s="102"/>
      <c r="K39" s="41"/>
      <c r="L39" s="44"/>
    </row>
    <row r="40" spans="1:12">
      <c r="A40" s="121"/>
      <c r="B40" s="35"/>
      <c r="C40" s="10"/>
      <c r="D40" s="15" t="s">
        <v>60</v>
      </c>
      <c r="E40" s="102"/>
      <c r="F40" s="99"/>
      <c r="G40" s="99"/>
      <c r="H40" s="99"/>
      <c r="I40" s="35"/>
      <c r="J40" s="102"/>
      <c r="K40" s="41"/>
      <c r="L40" s="44"/>
    </row>
    <row r="41" spans="1:12">
      <c r="A41" s="121"/>
      <c r="B41" s="35"/>
      <c r="C41" s="10" t="s">
        <v>20</v>
      </c>
      <c r="D41" s="15" t="s">
        <v>21</v>
      </c>
      <c r="E41" s="102"/>
      <c r="F41" s="99"/>
      <c r="G41" s="99"/>
      <c r="H41" s="99"/>
      <c r="I41" s="35"/>
      <c r="J41" s="102"/>
      <c r="K41" s="41"/>
      <c r="L41" s="44"/>
    </row>
    <row r="42" spans="1:12">
      <c r="A42" s="121"/>
      <c r="B42" s="35"/>
      <c r="C42" s="10"/>
      <c r="D42" s="15" t="s">
        <v>22</v>
      </c>
      <c r="E42" s="102"/>
      <c r="F42" s="99"/>
      <c r="G42" s="99"/>
      <c r="H42" s="99"/>
      <c r="I42" s="35"/>
      <c r="J42" s="102"/>
      <c r="K42" s="41"/>
      <c r="L42" s="44"/>
    </row>
    <row r="43" spans="1:12">
      <c r="A43" s="121"/>
      <c r="B43" s="35"/>
      <c r="C43" s="10"/>
      <c r="D43" s="15" t="s">
        <v>41</v>
      </c>
      <c r="E43" s="102"/>
      <c r="F43" s="99"/>
      <c r="G43" s="99"/>
      <c r="H43" s="99"/>
      <c r="I43" s="35"/>
      <c r="J43" s="102"/>
      <c r="K43" s="41"/>
      <c r="L43" s="44"/>
    </row>
    <row r="44" spans="1:12">
      <c r="A44" s="121"/>
      <c r="B44" s="35"/>
      <c r="C44" s="10" t="s">
        <v>23</v>
      </c>
      <c r="D44" s="10" t="s">
        <v>61</v>
      </c>
      <c r="E44" s="102"/>
      <c r="F44" s="99"/>
      <c r="G44" s="99"/>
      <c r="H44" s="99"/>
      <c r="I44" s="35"/>
      <c r="J44" s="102"/>
      <c r="K44" s="41"/>
      <c r="L44" s="44"/>
    </row>
    <row r="45" spans="1:12">
      <c r="A45" s="121"/>
      <c r="B45" s="35"/>
      <c r="C45" s="10"/>
      <c r="D45" s="10" t="s">
        <v>279</v>
      </c>
      <c r="E45" s="102"/>
      <c r="F45" s="99"/>
      <c r="G45" s="99"/>
      <c r="H45" s="99"/>
      <c r="I45" s="35"/>
      <c r="J45" s="102"/>
      <c r="K45" s="41"/>
      <c r="L45" s="44"/>
    </row>
    <row r="46" spans="1:12">
      <c r="A46" s="121"/>
      <c r="B46" s="35"/>
      <c r="C46" s="10"/>
      <c r="D46" s="10" t="s">
        <v>24</v>
      </c>
      <c r="E46" s="102"/>
      <c r="F46" s="99"/>
      <c r="G46" s="99"/>
      <c r="H46" s="99"/>
      <c r="I46" s="35"/>
      <c r="J46" s="102"/>
      <c r="K46" s="41"/>
      <c r="L46" s="44"/>
    </row>
    <row r="47" spans="1:12">
      <c r="A47" s="121"/>
      <c r="B47" s="35"/>
      <c r="C47" s="10"/>
      <c r="D47" s="10" t="s">
        <v>25</v>
      </c>
      <c r="E47" s="102"/>
      <c r="F47" s="99"/>
      <c r="G47" s="99"/>
      <c r="H47" s="99"/>
      <c r="I47" s="35"/>
      <c r="J47" s="102"/>
      <c r="K47" s="41"/>
      <c r="L47" s="44"/>
    </row>
    <row r="48" spans="1:12" ht="30">
      <c r="A48" s="121"/>
      <c r="B48" s="35"/>
      <c r="C48" s="10" t="s">
        <v>26</v>
      </c>
      <c r="D48" s="10" t="s">
        <v>42</v>
      </c>
      <c r="E48" s="102"/>
      <c r="F48" s="99"/>
      <c r="G48" s="99"/>
      <c r="H48" s="99"/>
      <c r="I48" s="35"/>
      <c r="J48" s="102"/>
      <c r="K48" s="41"/>
      <c r="L48" s="44"/>
    </row>
    <row r="49" spans="1:12">
      <c r="A49" s="121"/>
      <c r="B49" s="35"/>
      <c r="C49" s="16" t="s">
        <v>27</v>
      </c>
      <c r="D49" s="16" t="s">
        <v>272</v>
      </c>
      <c r="E49" s="102"/>
      <c r="F49" s="99"/>
      <c r="G49" s="99"/>
      <c r="H49" s="99"/>
      <c r="I49" s="35"/>
      <c r="J49" s="102"/>
      <c r="K49" s="41"/>
      <c r="L49" s="44"/>
    </row>
    <row r="50" spans="1:12" ht="30">
      <c r="A50" s="121"/>
      <c r="B50" s="35"/>
      <c r="C50" s="16" t="s">
        <v>29</v>
      </c>
      <c r="D50" s="16" t="s">
        <v>30</v>
      </c>
      <c r="E50" s="102"/>
      <c r="F50" s="99"/>
      <c r="G50" s="99"/>
      <c r="H50" s="99"/>
      <c r="I50" s="35"/>
      <c r="J50" s="102"/>
      <c r="K50" s="41"/>
      <c r="L50" s="44"/>
    </row>
    <row r="51" spans="1:12">
      <c r="A51" s="121"/>
      <c r="B51" s="35"/>
      <c r="C51" s="16" t="s">
        <v>31</v>
      </c>
      <c r="D51" s="16" t="s">
        <v>273</v>
      </c>
      <c r="E51" s="102"/>
      <c r="F51" s="99"/>
      <c r="G51" s="99"/>
      <c r="H51" s="99"/>
      <c r="I51" s="35"/>
      <c r="J51" s="102"/>
      <c r="K51" s="41"/>
      <c r="L51" s="44"/>
    </row>
    <row r="52" spans="1:12" ht="30.75" thickBot="1">
      <c r="A52" s="122"/>
      <c r="B52" s="36"/>
      <c r="C52" s="17" t="s">
        <v>33</v>
      </c>
      <c r="D52" s="17" t="s">
        <v>34</v>
      </c>
      <c r="E52" s="103"/>
      <c r="F52" s="100"/>
      <c r="G52" s="100"/>
      <c r="H52" s="100"/>
      <c r="I52" s="36"/>
      <c r="J52" s="103"/>
      <c r="K52" s="42"/>
      <c r="L52" s="45"/>
    </row>
    <row r="53" spans="1:12">
      <c r="A53" s="120">
        <v>3</v>
      </c>
      <c r="B53" s="34" t="s">
        <v>289</v>
      </c>
      <c r="C53" s="24" t="s">
        <v>35</v>
      </c>
      <c r="D53" s="24" t="s">
        <v>43</v>
      </c>
      <c r="E53" s="101"/>
      <c r="F53" s="98"/>
      <c r="G53" s="98"/>
      <c r="H53" s="98"/>
      <c r="I53" s="34" t="s">
        <v>13</v>
      </c>
      <c r="J53" s="101"/>
      <c r="K53" s="40">
        <v>1</v>
      </c>
      <c r="L53" s="43">
        <f>J53*K53</f>
        <v>0</v>
      </c>
    </row>
    <row r="54" spans="1:12">
      <c r="A54" s="121"/>
      <c r="B54" s="35"/>
      <c r="C54" s="10" t="s">
        <v>12</v>
      </c>
      <c r="D54" s="15" t="s">
        <v>194</v>
      </c>
      <c r="E54" s="102"/>
      <c r="F54" s="99"/>
      <c r="G54" s="99"/>
      <c r="H54" s="99"/>
      <c r="I54" s="35"/>
      <c r="J54" s="102"/>
      <c r="K54" s="41"/>
      <c r="L54" s="44"/>
    </row>
    <row r="55" spans="1:12">
      <c r="A55" s="121"/>
      <c r="B55" s="35"/>
      <c r="C55" s="10"/>
      <c r="D55" s="15" t="s">
        <v>254</v>
      </c>
      <c r="E55" s="102"/>
      <c r="F55" s="99"/>
      <c r="G55" s="99"/>
      <c r="H55" s="99"/>
      <c r="I55" s="35"/>
      <c r="J55" s="102"/>
      <c r="K55" s="41"/>
      <c r="L55" s="44"/>
    </row>
    <row r="56" spans="1:12">
      <c r="A56" s="121"/>
      <c r="B56" s="35"/>
      <c r="C56" s="10"/>
      <c r="D56" s="15" t="s">
        <v>47</v>
      </c>
      <c r="E56" s="102"/>
      <c r="F56" s="99"/>
      <c r="G56" s="99"/>
      <c r="H56" s="99"/>
      <c r="I56" s="35"/>
      <c r="J56" s="102"/>
      <c r="K56" s="41"/>
      <c r="L56" s="44"/>
    </row>
    <row r="57" spans="1:12">
      <c r="A57" s="121"/>
      <c r="B57" s="35"/>
      <c r="C57" s="10"/>
      <c r="D57" s="15" t="s">
        <v>195</v>
      </c>
      <c r="E57" s="102"/>
      <c r="F57" s="99"/>
      <c r="G57" s="99"/>
      <c r="H57" s="99"/>
      <c r="I57" s="35"/>
      <c r="J57" s="102"/>
      <c r="K57" s="41"/>
      <c r="L57" s="44"/>
    </row>
    <row r="58" spans="1:12">
      <c r="A58" s="121"/>
      <c r="B58" s="35"/>
      <c r="C58" s="10" t="s">
        <v>14</v>
      </c>
      <c r="D58" s="15" t="s">
        <v>196</v>
      </c>
      <c r="E58" s="102"/>
      <c r="F58" s="99"/>
      <c r="G58" s="99"/>
      <c r="H58" s="99"/>
      <c r="I58" s="35"/>
      <c r="J58" s="102"/>
      <c r="K58" s="41"/>
      <c r="L58" s="44"/>
    </row>
    <row r="59" spans="1:12">
      <c r="A59" s="121"/>
      <c r="B59" s="35"/>
      <c r="C59" s="10"/>
      <c r="D59" s="15" t="s">
        <v>197</v>
      </c>
      <c r="E59" s="102"/>
      <c r="F59" s="99"/>
      <c r="G59" s="99"/>
      <c r="H59" s="99"/>
      <c r="I59" s="35"/>
      <c r="J59" s="102"/>
      <c r="K59" s="41"/>
      <c r="L59" s="44"/>
    </row>
    <row r="60" spans="1:12" ht="30">
      <c r="A60" s="121"/>
      <c r="B60" s="35"/>
      <c r="C60" s="10" t="s">
        <v>15</v>
      </c>
      <c r="D60" s="15" t="s">
        <v>198</v>
      </c>
      <c r="E60" s="102"/>
      <c r="F60" s="99"/>
      <c r="G60" s="99"/>
      <c r="H60" s="99"/>
      <c r="I60" s="35"/>
      <c r="J60" s="102"/>
      <c r="K60" s="41"/>
      <c r="L60" s="44"/>
    </row>
    <row r="61" spans="1:12">
      <c r="A61" s="121"/>
      <c r="B61" s="35"/>
      <c r="C61" s="10" t="s">
        <v>16</v>
      </c>
      <c r="D61" s="15" t="s">
        <v>38</v>
      </c>
      <c r="E61" s="102"/>
      <c r="F61" s="99"/>
      <c r="G61" s="99"/>
      <c r="H61" s="99"/>
      <c r="I61" s="35"/>
      <c r="J61" s="102"/>
      <c r="K61" s="41"/>
      <c r="L61" s="44"/>
    </row>
    <row r="62" spans="1:12" ht="30">
      <c r="A62" s="121"/>
      <c r="B62" s="35"/>
      <c r="C62" s="10" t="s">
        <v>39</v>
      </c>
      <c r="D62" s="15" t="s">
        <v>40</v>
      </c>
      <c r="E62" s="102"/>
      <c r="F62" s="99"/>
      <c r="G62" s="99"/>
      <c r="H62" s="99"/>
      <c r="I62" s="35"/>
      <c r="J62" s="102"/>
      <c r="K62" s="41"/>
      <c r="L62" s="44"/>
    </row>
    <row r="63" spans="1:12" ht="45">
      <c r="A63" s="121"/>
      <c r="B63" s="35"/>
      <c r="C63" s="10" t="s">
        <v>36</v>
      </c>
      <c r="D63" s="15" t="s">
        <v>37</v>
      </c>
      <c r="E63" s="102"/>
      <c r="F63" s="99"/>
      <c r="G63" s="99"/>
      <c r="H63" s="99"/>
      <c r="I63" s="35"/>
      <c r="J63" s="102"/>
      <c r="K63" s="41"/>
      <c r="L63" s="44"/>
    </row>
    <row r="64" spans="1:12" ht="45">
      <c r="A64" s="121"/>
      <c r="B64" s="35"/>
      <c r="C64" s="10" t="s">
        <v>17</v>
      </c>
      <c r="D64" s="15" t="s">
        <v>18</v>
      </c>
      <c r="E64" s="102"/>
      <c r="F64" s="99"/>
      <c r="G64" s="99"/>
      <c r="H64" s="99"/>
      <c r="I64" s="35"/>
      <c r="J64" s="102"/>
      <c r="K64" s="41"/>
      <c r="L64" s="44"/>
    </row>
    <row r="65" spans="1:12">
      <c r="A65" s="121"/>
      <c r="B65" s="35"/>
      <c r="C65" s="10" t="s">
        <v>19</v>
      </c>
      <c r="D65" s="15" t="s">
        <v>201</v>
      </c>
      <c r="E65" s="102"/>
      <c r="F65" s="99"/>
      <c r="G65" s="99"/>
      <c r="H65" s="99"/>
      <c r="I65" s="35"/>
      <c r="J65" s="102"/>
      <c r="K65" s="41"/>
      <c r="L65" s="44"/>
    </row>
    <row r="66" spans="1:12">
      <c r="A66" s="121"/>
      <c r="B66" s="35"/>
      <c r="C66" s="10"/>
      <c r="D66" s="15" t="s">
        <v>202</v>
      </c>
      <c r="E66" s="102"/>
      <c r="F66" s="99"/>
      <c r="G66" s="99"/>
      <c r="H66" s="99"/>
      <c r="I66" s="35"/>
      <c r="J66" s="102"/>
      <c r="K66" s="41"/>
      <c r="L66" s="44"/>
    </row>
    <row r="67" spans="1:12">
      <c r="A67" s="121"/>
      <c r="B67" s="35"/>
      <c r="C67" s="10"/>
      <c r="D67" s="15" t="s">
        <v>62</v>
      </c>
      <c r="E67" s="102"/>
      <c r="F67" s="99"/>
      <c r="G67" s="99"/>
      <c r="H67" s="99"/>
      <c r="I67" s="35"/>
      <c r="J67" s="102"/>
      <c r="K67" s="41"/>
      <c r="L67" s="44"/>
    </row>
    <row r="68" spans="1:12">
      <c r="A68" s="121"/>
      <c r="B68" s="35"/>
      <c r="C68" s="10" t="s">
        <v>20</v>
      </c>
      <c r="D68" s="15" t="s">
        <v>21</v>
      </c>
      <c r="E68" s="102"/>
      <c r="F68" s="99"/>
      <c r="G68" s="99"/>
      <c r="H68" s="99"/>
      <c r="I68" s="35"/>
      <c r="J68" s="102"/>
      <c r="K68" s="41"/>
      <c r="L68" s="44"/>
    </row>
    <row r="69" spans="1:12">
      <c r="A69" s="121"/>
      <c r="B69" s="35"/>
      <c r="C69" s="10"/>
      <c r="D69" s="15" t="s">
        <v>22</v>
      </c>
      <c r="E69" s="102"/>
      <c r="F69" s="99"/>
      <c r="G69" s="99"/>
      <c r="H69" s="99"/>
      <c r="I69" s="35"/>
      <c r="J69" s="102"/>
      <c r="K69" s="41"/>
      <c r="L69" s="44"/>
    </row>
    <row r="70" spans="1:12">
      <c r="A70" s="121"/>
      <c r="B70" s="35"/>
      <c r="C70" s="10"/>
      <c r="D70" s="15" t="s">
        <v>41</v>
      </c>
      <c r="E70" s="102"/>
      <c r="F70" s="99"/>
      <c r="G70" s="99"/>
      <c r="H70" s="99"/>
      <c r="I70" s="35"/>
      <c r="J70" s="102"/>
      <c r="K70" s="41"/>
      <c r="L70" s="44"/>
    </row>
    <row r="71" spans="1:12">
      <c r="A71" s="121"/>
      <c r="B71" s="35"/>
      <c r="C71" s="10" t="s">
        <v>23</v>
      </c>
      <c r="D71" s="10" t="s">
        <v>203</v>
      </c>
      <c r="E71" s="102"/>
      <c r="F71" s="99"/>
      <c r="G71" s="99"/>
      <c r="H71" s="99"/>
      <c r="I71" s="35"/>
      <c r="J71" s="102"/>
      <c r="K71" s="41"/>
      <c r="L71" s="44"/>
    </row>
    <row r="72" spans="1:12">
      <c r="A72" s="121"/>
      <c r="B72" s="35"/>
      <c r="C72" s="10"/>
      <c r="D72" s="10" t="s">
        <v>204</v>
      </c>
      <c r="E72" s="102"/>
      <c r="F72" s="99"/>
      <c r="G72" s="99"/>
      <c r="H72" s="99"/>
      <c r="I72" s="35"/>
      <c r="J72" s="102"/>
      <c r="K72" s="41"/>
      <c r="L72" s="44"/>
    </row>
    <row r="73" spans="1:12">
      <c r="A73" s="121"/>
      <c r="B73" s="35"/>
      <c r="C73" s="10"/>
      <c r="D73" s="10" t="s">
        <v>24</v>
      </c>
      <c r="E73" s="102"/>
      <c r="F73" s="99"/>
      <c r="G73" s="99"/>
      <c r="H73" s="99"/>
      <c r="I73" s="35"/>
      <c r="J73" s="102"/>
      <c r="K73" s="41"/>
      <c r="L73" s="44"/>
    </row>
    <row r="74" spans="1:12">
      <c r="A74" s="121"/>
      <c r="B74" s="35"/>
      <c r="C74" s="10"/>
      <c r="D74" s="10" t="s">
        <v>25</v>
      </c>
      <c r="E74" s="102"/>
      <c r="F74" s="99"/>
      <c r="G74" s="99"/>
      <c r="H74" s="99"/>
      <c r="I74" s="35"/>
      <c r="J74" s="102"/>
      <c r="K74" s="41"/>
      <c r="L74" s="44"/>
    </row>
    <row r="75" spans="1:12">
      <c r="A75" s="121"/>
      <c r="B75" s="35"/>
      <c r="C75" s="10" t="s">
        <v>199</v>
      </c>
      <c r="D75" s="10" t="s">
        <v>200</v>
      </c>
      <c r="E75" s="102"/>
      <c r="F75" s="99"/>
      <c r="G75" s="99"/>
      <c r="H75" s="99"/>
      <c r="I75" s="35"/>
      <c r="J75" s="102"/>
      <c r="K75" s="41"/>
      <c r="L75" s="44"/>
    </row>
    <row r="76" spans="1:12">
      <c r="A76" s="121"/>
      <c r="B76" s="35"/>
      <c r="C76" s="10"/>
      <c r="D76" s="10" t="s">
        <v>205</v>
      </c>
      <c r="E76" s="102"/>
      <c r="F76" s="99"/>
      <c r="G76" s="99"/>
      <c r="H76" s="99"/>
      <c r="I76" s="35"/>
      <c r="J76" s="102"/>
      <c r="K76" s="41"/>
      <c r="L76" s="44"/>
    </row>
    <row r="77" spans="1:12" ht="30">
      <c r="A77" s="121"/>
      <c r="B77" s="35"/>
      <c r="C77" s="10" t="s">
        <v>26</v>
      </c>
      <c r="D77" s="10" t="s">
        <v>42</v>
      </c>
      <c r="E77" s="102"/>
      <c r="F77" s="99"/>
      <c r="G77" s="99"/>
      <c r="H77" s="99"/>
      <c r="I77" s="35"/>
      <c r="J77" s="102"/>
      <c r="K77" s="41"/>
      <c r="L77" s="44"/>
    </row>
    <row r="78" spans="1:12" ht="45">
      <c r="A78" s="121"/>
      <c r="B78" s="35"/>
      <c r="C78" s="16" t="s">
        <v>27</v>
      </c>
      <c r="D78" s="16" t="s">
        <v>206</v>
      </c>
      <c r="E78" s="102"/>
      <c r="F78" s="99"/>
      <c r="G78" s="99"/>
      <c r="H78" s="99"/>
      <c r="I78" s="35"/>
      <c r="J78" s="102"/>
      <c r="K78" s="41"/>
      <c r="L78" s="44"/>
    </row>
    <row r="79" spans="1:12" ht="30">
      <c r="A79" s="121"/>
      <c r="B79" s="35"/>
      <c r="C79" s="16" t="s">
        <v>29</v>
      </c>
      <c r="D79" s="16" t="s">
        <v>30</v>
      </c>
      <c r="E79" s="102"/>
      <c r="F79" s="99"/>
      <c r="G79" s="99"/>
      <c r="H79" s="99"/>
      <c r="I79" s="35"/>
      <c r="J79" s="102"/>
      <c r="K79" s="41"/>
      <c r="L79" s="44"/>
    </row>
    <row r="80" spans="1:12">
      <c r="A80" s="121"/>
      <c r="B80" s="35"/>
      <c r="C80" s="16" t="s">
        <v>31</v>
      </c>
      <c r="D80" s="16" t="s">
        <v>32</v>
      </c>
      <c r="E80" s="102"/>
      <c r="F80" s="99"/>
      <c r="G80" s="99"/>
      <c r="H80" s="99"/>
      <c r="I80" s="35"/>
      <c r="J80" s="102"/>
      <c r="K80" s="41"/>
      <c r="L80" s="44"/>
    </row>
    <row r="81" spans="1:13" ht="30.75" thickBot="1">
      <c r="A81" s="122"/>
      <c r="B81" s="36"/>
      <c r="C81" s="17" t="s">
        <v>33</v>
      </c>
      <c r="D81" s="17" t="s">
        <v>34</v>
      </c>
      <c r="E81" s="103"/>
      <c r="F81" s="100"/>
      <c r="G81" s="100"/>
      <c r="H81" s="100"/>
      <c r="I81" s="36"/>
      <c r="J81" s="103"/>
      <c r="K81" s="42"/>
      <c r="L81" s="45"/>
    </row>
    <row r="82" spans="1:13" ht="15.75">
      <c r="A82" s="87">
        <v>4</v>
      </c>
      <c r="B82" s="83" t="s">
        <v>82</v>
      </c>
      <c r="C82" s="12" t="s">
        <v>63</v>
      </c>
      <c r="D82" s="12" t="s">
        <v>85</v>
      </c>
      <c r="E82" s="91"/>
      <c r="F82" s="81"/>
      <c r="G82" s="81"/>
      <c r="H82" s="81"/>
      <c r="I82" s="83" t="s">
        <v>13</v>
      </c>
      <c r="J82" s="81"/>
      <c r="K82" s="83">
        <v>1</v>
      </c>
      <c r="L82" s="85">
        <f>J82*K82</f>
        <v>0</v>
      </c>
      <c r="M82" s="3"/>
    </row>
    <row r="83" spans="1:13" ht="15.75">
      <c r="A83" s="88"/>
      <c r="B83" s="84"/>
      <c r="C83" s="10" t="s">
        <v>64</v>
      </c>
      <c r="D83" s="10" t="s">
        <v>83</v>
      </c>
      <c r="E83" s="92"/>
      <c r="F83" s="82"/>
      <c r="G83" s="82"/>
      <c r="H83" s="82"/>
      <c r="I83" s="84"/>
      <c r="J83" s="82"/>
      <c r="K83" s="84"/>
      <c r="L83" s="86"/>
      <c r="M83" s="3"/>
    </row>
    <row r="84" spans="1:13">
      <c r="A84" s="88"/>
      <c r="B84" s="84"/>
      <c r="C84" s="10" t="s">
        <v>65</v>
      </c>
      <c r="D84" s="10" t="s">
        <v>66</v>
      </c>
      <c r="E84" s="92"/>
      <c r="F84" s="82"/>
      <c r="G84" s="82"/>
      <c r="H84" s="82"/>
      <c r="I84" s="84"/>
      <c r="J84" s="82"/>
      <c r="K84" s="84"/>
      <c r="L84" s="86"/>
    </row>
    <row r="85" spans="1:13">
      <c r="A85" s="88"/>
      <c r="B85" s="84"/>
      <c r="C85" s="10" t="s">
        <v>67</v>
      </c>
      <c r="D85" s="10" t="s">
        <v>84</v>
      </c>
      <c r="E85" s="92"/>
      <c r="F85" s="82"/>
      <c r="G85" s="82"/>
      <c r="H85" s="82"/>
      <c r="I85" s="84"/>
      <c r="J85" s="82"/>
      <c r="K85" s="84"/>
      <c r="L85" s="86"/>
    </row>
    <row r="86" spans="1:13">
      <c r="A86" s="88"/>
      <c r="B86" s="84"/>
      <c r="C86" s="10" t="s">
        <v>68</v>
      </c>
      <c r="D86" s="10" t="s">
        <v>89</v>
      </c>
      <c r="E86" s="92"/>
      <c r="F86" s="82"/>
      <c r="G86" s="82"/>
      <c r="H86" s="82"/>
      <c r="I86" s="84"/>
      <c r="J86" s="82"/>
      <c r="K86" s="84"/>
      <c r="L86" s="86"/>
    </row>
    <row r="87" spans="1:13">
      <c r="A87" s="88"/>
      <c r="B87" s="84"/>
      <c r="C87" s="10" t="s">
        <v>86</v>
      </c>
      <c r="D87" s="10" t="s">
        <v>87</v>
      </c>
      <c r="E87" s="92"/>
      <c r="F87" s="82"/>
      <c r="G87" s="82"/>
      <c r="H87" s="82"/>
      <c r="I87" s="84"/>
      <c r="J87" s="82"/>
      <c r="K87" s="84"/>
      <c r="L87" s="86"/>
    </row>
    <row r="88" spans="1:13">
      <c r="A88" s="88"/>
      <c r="B88" s="84"/>
      <c r="C88" s="10" t="s">
        <v>96</v>
      </c>
      <c r="D88" s="18" t="s">
        <v>98</v>
      </c>
      <c r="E88" s="92"/>
      <c r="F88" s="82"/>
      <c r="G88" s="82"/>
      <c r="H88" s="82"/>
      <c r="I88" s="84"/>
      <c r="J88" s="82"/>
      <c r="K88" s="84"/>
      <c r="L88" s="86"/>
    </row>
    <row r="89" spans="1:13">
      <c r="A89" s="88"/>
      <c r="B89" s="84"/>
      <c r="C89" s="10" t="s">
        <v>69</v>
      </c>
      <c r="D89" s="10" t="s">
        <v>88</v>
      </c>
      <c r="E89" s="92"/>
      <c r="F89" s="82"/>
      <c r="G89" s="82"/>
      <c r="H89" s="82"/>
      <c r="I89" s="84"/>
      <c r="J89" s="82"/>
      <c r="K89" s="84"/>
      <c r="L89" s="86"/>
    </row>
    <row r="90" spans="1:13">
      <c r="A90" s="88"/>
      <c r="B90" s="84"/>
      <c r="C90" s="10"/>
      <c r="D90" s="10" t="s">
        <v>70</v>
      </c>
      <c r="E90" s="92"/>
      <c r="F90" s="82"/>
      <c r="G90" s="82"/>
      <c r="H90" s="82"/>
      <c r="I90" s="84"/>
      <c r="J90" s="82"/>
      <c r="K90" s="84"/>
      <c r="L90" s="86"/>
    </row>
    <row r="91" spans="1:13">
      <c r="A91" s="88"/>
      <c r="B91" s="84"/>
      <c r="C91" s="10" t="s">
        <v>71</v>
      </c>
      <c r="D91" s="10" t="s">
        <v>72</v>
      </c>
      <c r="E91" s="92"/>
      <c r="F91" s="82"/>
      <c r="G91" s="82"/>
      <c r="H91" s="82"/>
      <c r="I91" s="84"/>
      <c r="J91" s="82"/>
      <c r="K91" s="84"/>
      <c r="L91" s="86"/>
    </row>
    <row r="92" spans="1:13">
      <c r="A92" s="88"/>
      <c r="B92" s="84"/>
      <c r="C92" s="10"/>
      <c r="D92" s="10" t="s">
        <v>90</v>
      </c>
      <c r="E92" s="92"/>
      <c r="F92" s="82"/>
      <c r="G92" s="82"/>
      <c r="H92" s="82"/>
      <c r="I92" s="84"/>
      <c r="J92" s="82"/>
      <c r="K92" s="84"/>
      <c r="L92" s="86"/>
    </row>
    <row r="93" spans="1:13">
      <c r="A93" s="88"/>
      <c r="B93" s="84"/>
      <c r="C93" s="10" t="s">
        <v>23</v>
      </c>
      <c r="D93" s="10" t="s">
        <v>94</v>
      </c>
      <c r="E93" s="92"/>
      <c r="F93" s="82"/>
      <c r="G93" s="82"/>
      <c r="H93" s="82"/>
      <c r="I93" s="84"/>
      <c r="J93" s="82"/>
      <c r="K93" s="84"/>
      <c r="L93" s="86"/>
    </row>
    <row r="94" spans="1:13">
      <c r="A94" s="88"/>
      <c r="B94" s="84"/>
      <c r="C94" s="10"/>
      <c r="D94" s="10" t="s">
        <v>91</v>
      </c>
      <c r="E94" s="92"/>
      <c r="F94" s="82"/>
      <c r="G94" s="82"/>
      <c r="H94" s="82"/>
      <c r="I94" s="84"/>
      <c r="J94" s="82"/>
      <c r="K94" s="84"/>
      <c r="L94" s="86"/>
    </row>
    <row r="95" spans="1:13">
      <c r="A95" s="88"/>
      <c r="B95" s="84"/>
      <c r="C95" s="10" t="s">
        <v>74</v>
      </c>
      <c r="D95" s="10" t="s">
        <v>99</v>
      </c>
      <c r="E95" s="92"/>
      <c r="F95" s="82"/>
      <c r="G95" s="82"/>
      <c r="H95" s="82"/>
      <c r="I95" s="84"/>
      <c r="J95" s="82"/>
      <c r="K95" s="84"/>
      <c r="L95" s="86"/>
    </row>
    <row r="96" spans="1:13">
      <c r="A96" s="88"/>
      <c r="B96" s="84"/>
      <c r="C96" s="10"/>
      <c r="D96" s="10" t="s">
        <v>75</v>
      </c>
      <c r="E96" s="92"/>
      <c r="F96" s="82"/>
      <c r="G96" s="82"/>
      <c r="H96" s="82"/>
      <c r="I96" s="84"/>
      <c r="J96" s="82"/>
      <c r="K96" s="84"/>
      <c r="L96" s="86"/>
    </row>
    <row r="97" spans="1:12" ht="45">
      <c r="A97" s="88"/>
      <c r="B97" s="84"/>
      <c r="C97" s="10" t="s">
        <v>76</v>
      </c>
      <c r="D97" s="10" t="s">
        <v>97</v>
      </c>
      <c r="E97" s="92"/>
      <c r="F97" s="82"/>
      <c r="G97" s="82"/>
      <c r="H97" s="82"/>
      <c r="I97" s="84"/>
      <c r="J97" s="82"/>
      <c r="K97" s="84"/>
      <c r="L97" s="86"/>
    </row>
    <row r="98" spans="1:12">
      <c r="A98" s="88"/>
      <c r="B98" s="84"/>
      <c r="C98" s="10" t="s">
        <v>77</v>
      </c>
      <c r="D98" s="10" t="s">
        <v>78</v>
      </c>
      <c r="E98" s="92"/>
      <c r="F98" s="82"/>
      <c r="G98" s="82"/>
      <c r="H98" s="82"/>
      <c r="I98" s="84"/>
      <c r="J98" s="82"/>
      <c r="K98" s="84"/>
      <c r="L98" s="86"/>
    </row>
    <row r="99" spans="1:12">
      <c r="A99" s="88"/>
      <c r="B99" s="84"/>
      <c r="C99" s="10"/>
      <c r="D99" s="10" t="s">
        <v>79</v>
      </c>
      <c r="E99" s="92"/>
      <c r="F99" s="82"/>
      <c r="G99" s="82"/>
      <c r="H99" s="82"/>
      <c r="I99" s="84"/>
      <c r="J99" s="82"/>
      <c r="K99" s="84"/>
      <c r="L99" s="86"/>
    </row>
    <row r="100" spans="1:12">
      <c r="A100" s="88"/>
      <c r="B100" s="84"/>
      <c r="C100" s="10" t="s">
        <v>33</v>
      </c>
      <c r="D100" s="10" t="s">
        <v>80</v>
      </c>
      <c r="E100" s="92"/>
      <c r="F100" s="82"/>
      <c r="G100" s="82"/>
      <c r="H100" s="82"/>
      <c r="I100" s="84"/>
      <c r="J100" s="82"/>
      <c r="K100" s="84"/>
      <c r="L100" s="86"/>
    </row>
    <row r="101" spans="1:12" ht="30.75" thickBot="1">
      <c r="A101" s="97"/>
      <c r="B101" s="93"/>
      <c r="C101" s="17" t="s">
        <v>29</v>
      </c>
      <c r="D101" s="17" t="s">
        <v>30</v>
      </c>
      <c r="E101" s="96"/>
      <c r="F101" s="94"/>
      <c r="G101" s="94"/>
      <c r="H101" s="94"/>
      <c r="I101" s="93"/>
      <c r="J101" s="94"/>
      <c r="K101" s="93"/>
      <c r="L101" s="95"/>
    </row>
    <row r="102" spans="1:12">
      <c r="A102" s="87">
        <v>5</v>
      </c>
      <c r="B102" s="83" t="s">
        <v>193</v>
      </c>
      <c r="C102" s="12" t="s">
        <v>63</v>
      </c>
      <c r="D102" s="12" t="s">
        <v>95</v>
      </c>
      <c r="E102" s="91"/>
      <c r="F102" s="81"/>
      <c r="G102" s="81"/>
      <c r="H102" s="81"/>
      <c r="I102" s="83" t="s">
        <v>13</v>
      </c>
      <c r="J102" s="81"/>
      <c r="K102" s="83">
        <v>2</v>
      </c>
      <c r="L102" s="85">
        <f>J102*K102</f>
        <v>0</v>
      </c>
    </row>
    <row r="103" spans="1:12">
      <c r="A103" s="88"/>
      <c r="B103" s="84"/>
      <c r="C103" s="10" t="s">
        <v>64</v>
      </c>
      <c r="D103" s="10" t="s">
        <v>92</v>
      </c>
      <c r="E103" s="92"/>
      <c r="F103" s="82"/>
      <c r="G103" s="82"/>
      <c r="H103" s="82"/>
      <c r="I103" s="84"/>
      <c r="J103" s="82"/>
      <c r="K103" s="84"/>
      <c r="L103" s="86"/>
    </row>
    <row r="104" spans="1:12">
      <c r="A104" s="88"/>
      <c r="B104" s="84"/>
      <c r="C104" s="10" t="s">
        <v>65</v>
      </c>
      <c r="D104" s="10" t="s">
        <v>66</v>
      </c>
      <c r="E104" s="92"/>
      <c r="F104" s="82"/>
      <c r="G104" s="82"/>
      <c r="H104" s="82"/>
      <c r="I104" s="84"/>
      <c r="J104" s="82"/>
      <c r="K104" s="84"/>
      <c r="L104" s="86"/>
    </row>
    <row r="105" spans="1:12">
      <c r="A105" s="88"/>
      <c r="B105" s="84"/>
      <c r="C105" s="10" t="s">
        <v>67</v>
      </c>
      <c r="D105" s="10" t="s">
        <v>93</v>
      </c>
      <c r="E105" s="92"/>
      <c r="F105" s="82"/>
      <c r="G105" s="82"/>
      <c r="H105" s="82"/>
      <c r="I105" s="84"/>
      <c r="J105" s="82"/>
      <c r="K105" s="84"/>
      <c r="L105" s="86"/>
    </row>
    <row r="106" spans="1:12">
      <c r="A106" s="88"/>
      <c r="B106" s="84"/>
      <c r="C106" s="10" t="s">
        <v>68</v>
      </c>
      <c r="D106" s="10" t="s">
        <v>89</v>
      </c>
      <c r="E106" s="92"/>
      <c r="F106" s="82"/>
      <c r="G106" s="82"/>
      <c r="H106" s="82"/>
      <c r="I106" s="84"/>
      <c r="J106" s="82"/>
      <c r="K106" s="84"/>
      <c r="L106" s="86"/>
    </row>
    <row r="107" spans="1:12">
      <c r="A107" s="88"/>
      <c r="B107" s="84"/>
      <c r="C107" s="10" t="s">
        <v>86</v>
      </c>
      <c r="D107" s="10" t="s">
        <v>87</v>
      </c>
      <c r="E107" s="92"/>
      <c r="F107" s="82"/>
      <c r="G107" s="82"/>
      <c r="H107" s="82"/>
      <c r="I107" s="84"/>
      <c r="J107" s="82"/>
      <c r="K107" s="84"/>
      <c r="L107" s="86"/>
    </row>
    <row r="108" spans="1:12">
      <c r="A108" s="88"/>
      <c r="B108" s="84"/>
      <c r="C108" s="10" t="s">
        <v>274</v>
      </c>
      <c r="D108" s="10" t="s">
        <v>88</v>
      </c>
      <c r="E108" s="92"/>
      <c r="F108" s="82"/>
      <c r="G108" s="82"/>
      <c r="H108" s="82"/>
      <c r="I108" s="84"/>
      <c r="J108" s="82"/>
      <c r="K108" s="84"/>
      <c r="L108" s="86"/>
    </row>
    <row r="109" spans="1:12">
      <c r="A109" s="88"/>
      <c r="B109" s="84"/>
      <c r="C109" s="10" t="s">
        <v>71</v>
      </c>
      <c r="D109" s="10" t="s">
        <v>73</v>
      </c>
      <c r="E109" s="92"/>
      <c r="F109" s="82"/>
      <c r="G109" s="82"/>
      <c r="H109" s="82"/>
      <c r="I109" s="84"/>
      <c r="J109" s="82"/>
      <c r="K109" s="84"/>
      <c r="L109" s="86"/>
    </row>
    <row r="110" spans="1:12">
      <c r="A110" s="88"/>
      <c r="B110" s="84"/>
      <c r="C110" s="10"/>
      <c r="D110" s="10" t="s">
        <v>275</v>
      </c>
      <c r="E110" s="92"/>
      <c r="F110" s="82"/>
      <c r="G110" s="82"/>
      <c r="H110" s="82"/>
      <c r="I110" s="84"/>
      <c r="J110" s="82"/>
      <c r="K110" s="84"/>
      <c r="L110" s="86"/>
    </row>
    <row r="111" spans="1:12">
      <c r="A111" s="88"/>
      <c r="B111" s="84"/>
      <c r="C111" s="10" t="s">
        <v>33</v>
      </c>
      <c r="D111" s="10" t="s">
        <v>276</v>
      </c>
      <c r="E111" s="92"/>
      <c r="F111" s="82"/>
      <c r="G111" s="82"/>
      <c r="H111" s="82"/>
      <c r="I111" s="84"/>
      <c r="J111" s="82"/>
      <c r="K111" s="84"/>
      <c r="L111" s="86"/>
    </row>
    <row r="112" spans="1:12" ht="15.75" thickBot="1">
      <c r="A112" s="88"/>
      <c r="B112" s="84"/>
      <c r="C112" s="11" t="s">
        <v>27</v>
      </c>
      <c r="D112" s="17" t="s">
        <v>272</v>
      </c>
      <c r="E112" s="92"/>
      <c r="F112" s="82"/>
      <c r="G112" s="82"/>
      <c r="H112" s="82"/>
      <c r="I112" s="84"/>
      <c r="J112" s="82"/>
      <c r="K112" s="84"/>
      <c r="L112" s="86"/>
    </row>
    <row r="113" spans="1:12">
      <c r="A113" s="87">
        <v>6</v>
      </c>
      <c r="B113" s="89" t="s">
        <v>288</v>
      </c>
      <c r="C113" s="12" t="s">
        <v>63</v>
      </c>
      <c r="D113" s="12" t="s">
        <v>95</v>
      </c>
      <c r="E113" s="91"/>
      <c r="F113" s="81"/>
      <c r="G113" s="81"/>
      <c r="H113" s="81"/>
      <c r="I113" s="83" t="s">
        <v>13</v>
      </c>
      <c r="J113" s="81"/>
      <c r="K113" s="83">
        <v>3</v>
      </c>
      <c r="L113" s="85">
        <f>J113*K113</f>
        <v>0</v>
      </c>
    </row>
    <row r="114" spans="1:12">
      <c r="A114" s="88"/>
      <c r="B114" s="90"/>
      <c r="C114" s="10" t="s">
        <v>64</v>
      </c>
      <c r="D114" s="10" t="s">
        <v>207</v>
      </c>
      <c r="E114" s="92"/>
      <c r="F114" s="82"/>
      <c r="G114" s="82"/>
      <c r="H114" s="82"/>
      <c r="I114" s="84"/>
      <c r="J114" s="82"/>
      <c r="K114" s="84"/>
      <c r="L114" s="86"/>
    </row>
    <row r="115" spans="1:12">
      <c r="A115" s="88"/>
      <c r="B115" s="90"/>
      <c r="C115" s="10" t="s">
        <v>65</v>
      </c>
      <c r="D115" s="10" t="s">
        <v>208</v>
      </c>
      <c r="E115" s="92"/>
      <c r="F115" s="82"/>
      <c r="G115" s="82"/>
      <c r="H115" s="82"/>
      <c r="I115" s="84"/>
      <c r="J115" s="82"/>
      <c r="K115" s="84"/>
      <c r="L115" s="86"/>
    </row>
    <row r="116" spans="1:12">
      <c r="A116" s="88"/>
      <c r="B116" s="90"/>
      <c r="C116" s="10" t="s">
        <v>67</v>
      </c>
      <c r="D116" s="10" t="s">
        <v>84</v>
      </c>
      <c r="E116" s="92"/>
      <c r="F116" s="82"/>
      <c r="G116" s="82"/>
      <c r="H116" s="82"/>
      <c r="I116" s="84"/>
      <c r="J116" s="82"/>
      <c r="K116" s="84"/>
      <c r="L116" s="86"/>
    </row>
    <row r="117" spans="1:12">
      <c r="A117" s="88"/>
      <c r="B117" s="90"/>
      <c r="C117" s="10" t="s">
        <v>68</v>
      </c>
      <c r="D117" s="10" t="s">
        <v>89</v>
      </c>
      <c r="E117" s="92"/>
      <c r="F117" s="82"/>
      <c r="G117" s="82"/>
      <c r="H117" s="82"/>
      <c r="I117" s="84"/>
      <c r="J117" s="82"/>
      <c r="K117" s="84"/>
      <c r="L117" s="86"/>
    </row>
    <row r="118" spans="1:12">
      <c r="A118" s="88"/>
      <c r="B118" s="90"/>
      <c r="C118" s="10" t="s">
        <v>86</v>
      </c>
      <c r="D118" s="10" t="s">
        <v>87</v>
      </c>
      <c r="E118" s="92"/>
      <c r="F118" s="82"/>
      <c r="G118" s="82"/>
      <c r="H118" s="82"/>
      <c r="I118" s="84"/>
      <c r="J118" s="82"/>
      <c r="K118" s="84"/>
      <c r="L118" s="86"/>
    </row>
    <row r="119" spans="1:12">
      <c r="A119" s="88"/>
      <c r="B119" s="90"/>
      <c r="C119" s="10" t="s">
        <v>96</v>
      </c>
      <c r="D119" s="18" t="s">
        <v>209</v>
      </c>
      <c r="E119" s="92"/>
      <c r="F119" s="82"/>
      <c r="G119" s="82"/>
      <c r="H119" s="82"/>
      <c r="I119" s="84"/>
      <c r="J119" s="82"/>
      <c r="K119" s="84"/>
      <c r="L119" s="86"/>
    </row>
    <row r="120" spans="1:12">
      <c r="A120" s="88"/>
      <c r="B120" s="90"/>
      <c r="C120" s="10" t="s">
        <v>69</v>
      </c>
      <c r="D120" s="10" t="s">
        <v>210</v>
      </c>
      <c r="E120" s="92"/>
      <c r="F120" s="82"/>
      <c r="G120" s="82"/>
      <c r="H120" s="82"/>
      <c r="I120" s="84"/>
      <c r="J120" s="82"/>
      <c r="K120" s="84"/>
      <c r="L120" s="86"/>
    </row>
    <row r="121" spans="1:12">
      <c r="A121" s="88"/>
      <c r="B121" s="90"/>
      <c r="C121" s="10"/>
      <c r="D121" s="10" t="s">
        <v>70</v>
      </c>
      <c r="E121" s="92"/>
      <c r="F121" s="82"/>
      <c r="G121" s="82"/>
      <c r="H121" s="82"/>
      <c r="I121" s="84"/>
      <c r="J121" s="82"/>
      <c r="K121" s="84"/>
      <c r="L121" s="86"/>
    </row>
    <row r="122" spans="1:12">
      <c r="A122" s="88"/>
      <c r="B122" s="90"/>
      <c r="C122" s="10" t="s">
        <v>71</v>
      </c>
      <c r="D122" s="10" t="s">
        <v>72</v>
      </c>
      <c r="E122" s="92"/>
      <c r="F122" s="82"/>
      <c r="G122" s="82"/>
      <c r="H122" s="82"/>
      <c r="I122" s="84"/>
      <c r="J122" s="82"/>
      <c r="K122" s="84"/>
      <c r="L122" s="86"/>
    </row>
    <row r="123" spans="1:12">
      <c r="A123" s="88"/>
      <c r="B123" s="90"/>
      <c r="C123" s="10"/>
      <c r="D123" s="10" t="s">
        <v>90</v>
      </c>
      <c r="E123" s="92"/>
      <c r="F123" s="82"/>
      <c r="G123" s="82"/>
      <c r="H123" s="82"/>
      <c r="I123" s="84"/>
      <c r="J123" s="82"/>
      <c r="K123" s="84"/>
      <c r="L123" s="86"/>
    </row>
    <row r="124" spans="1:12">
      <c r="A124" s="88"/>
      <c r="B124" s="90"/>
      <c r="C124" s="10"/>
      <c r="D124" s="10" t="s">
        <v>212</v>
      </c>
      <c r="E124" s="92"/>
      <c r="F124" s="82"/>
      <c r="G124" s="82"/>
      <c r="H124" s="82"/>
      <c r="I124" s="84"/>
      <c r="J124" s="82"/>
      <c r="K124" s="84"/>
      <c r="L124" s="86"/>
    </row>
    <row r="125" spans="1:12">
      <c r="A125" s="88"/>
      <c r="B125" s="90"/>
      <c r="C125" s="10"/>
      <c r="D125" s="10" t="s">
        <v>213</v>
      </c>
      <c r="E125" s="92"/>
      <c r="F125" s="82"/>
      <c r="G125" s="82"/>
      <c r="H125" s="82"/>
      <c r="I125" s="84"/>
      <c r="J125" s="82"/>
      <c r="K125" s="84"/>
      <c r="L125" s="86"/>
    </row>
    <row r="126" spans="1:12">
      <c r="A126" s="88"/>
      <c r="B126" s="90"/>
      <c r="C126" s="10" t="s">
        <v>23</v>
      </c>
      <c r="D126" s="10" t="s">
        <v>94</v>
      </c>
      <c r="E126" s="92"/>
      <c r="F126" s="82"/>
      <c r="G126" s="82"/>
      <c r="H126" s="82"/>
      <c r="I126" s="84"/>
      <c r="J126" s="82"/>
      <c r="K126" s="84"/>
      <c r="L126" s="86"/>
    </row>
    <row r="127" spans="1:12">
      <c r="A127" s="88"/>
      <c r="B127" s="90"/>
      <c r="C127" s="10"/>
      <c r="D127" s="10" t="s">
        <v>211</v>
      </c>
      <c r="E127" s="92"/>
      <c r="F127" s="82"/>
      <c r="G127" s="82"/>
      <c r="H127" s="82"/>
      <c r="I127" s="84"/>
      <c r="J127" s="82"/>
      <c r="K127" s="84"/>
      <c r="L127" s="86"/>
    </row>
    <row r="128" spans="1:12">
      <c r="A128" s="88"/>
      <c r="B128" s="90"/>
      <c r="C128" s="10"/>
      <c r="D128" s="10" t="s">
        <v>215</v>
      </c>
      <c r="E128" s="92"/>
      <c r="F128" s="82"/>
      <c r="G128" s="82"/>
      <c r="H128" s="82"/>
      <c r="I128" s="84"/>
      <c r="J128" s="82"/>
      <c r="K128" s="84"/>
      <c r="L128" s="86"/>
    </row>
    <row r="129" spans="1:12">
      <c r="A129" s="88"/>
      <c r="B129" s="90"/>
      <c r="C129" s="10" t="s">
        <v>74</v>
      </c>
      <c r="D129" s="10" t="s">
        <v>99</v>
      </c>
      <c r="E129" s="92"/>
      <c r="F129" s="82"/>
      <c r="G129" s="82"/>
      <c r="H129" s="82"/>
      <c r="I129" s="84"/>
      <c r="J129" s="82"/>
      <c r="K129" s="84"/>
      <c r="L129" s="86"/>
    </row>
    <row r="130" spans="1:12">
      <c r="A130" s="88"/>
      <c r="B130" s="90"/>
      <c r="C130" s="10"/>
      <c r="D130" s="10" t="s">
        <v>75</v>
      </c>
      <c r="E130" s="92"/>
      <c r="F130" s="82"/>
      <c r="G130" s="82"/>
      <c r="H130" s="82"/>
      <c r="I130" s="84"/>
      <c r="J130" s="82"/>
      <c r="K130" s="84"/>
      <c r="L130" s="86"/>
    </row>
    <row r="131" spans="1:12" ht="30">
      <c r="A131" s="88"/>
      <c r="B131" s="90"/>
      <c r="C131" s="10" t="s">
        <v>76</v>
      </c>
      <c r="D131" s="10" t="s">
        <v>214</v>
      </c>
      <c r="E131" s="92"/>
      <c r="F131" s="82"/>
      <c r="G131" s="82"/>
      <c r="H131" s="82"/>
      <c r="I131" s="84"/>
      <c r="J131" s="82"/>
      <c r="K131" s="84"/>
      <c r="L131" s="86"/>
    </row>
    <row r="132" spans="1:12">
      <c r="A132" s="88"/>
      <c r="B132" s="90"/>
      <c r="C132" s="10" t="s">
        <v>77</v>
      </c>
      <c r="D132" s="10" t="s">
        <v>78</v>
      </c>
      <c r="E132" s="92"/>
      <c r="F132" s="82"/>
      <c r="G132" s="82"/>
      <c r="H132" s="82"/>
      <c r="I132" s="84"/>
      <c r="J132" s="82"/>
      <c r="K132" s="84"/>
      <c r="L132" s="86"/>
    </row>
    <row r="133" spans="1:12">
      <c r="A133" s="88"/>
      <c r="B133" s="90"/>
      <c r="C133" s="10"/>
      <c r="D133" s="10" t="s">
        <v>79</v>
      </c>
      <c r="E133" s="92"/>
      <c r="F133" s="82"/>
      <c r="G133" s="82"/>
      <c r="H133" s="82"/>
      <c r="I133" s="84"/>
      <c r="J133" s="82"/>
      <c r="K133" s="84"/>
      <c r="L133" s="86"/>
    </row>
    <row r="134" spans="1:12">
      <c r="A134" s="88"/>
      <c r="B134" s="90"/>
      <c r="C134" s="10" t="s">
        <v>33</v>
      </c>
      <c r="D134" s="10" t="s">
        <v>80</v>
      </c>
      <c r="E134" s="92"/>
      <c r="F134" s="82"/>
      <c r="G134" s="82"/>
      <c r="H134" s="82"/>
      <c r="I134" s="84"/>
      <c r="J134" s="82"/>
      <c r="K134" s="84"/>
      <c r="L134" s="86"/>
    </row>
    <row r="135" spans="1:12" ht="45">
      <c r="A135" s="88"/>
      <c r="B135" s="90"/>
      <c r="C135" s="10" t="s">
        <v>27</v>
      </c>
      <c r="D135" s="16" t="s">
        <v>206</v>
      </c>
      <c r="E135" s="92"/>
      <c r="F135" s="82"/>
      <c r="G135" s="82"/>
      <c r="H135" s="82"/>
      <c r="I135" s="84"/>
      <c r="J135" s="82"/>
      <c r="K135" s="84"/>
      <c r="L135" s="86"/>
    </row>
    <row r="136" spans="1:12" ht="30.75" thickBot="1">
      <c r="A136" s="88"/>
      <c r="B136" s="90"/>
      <c r="C136" s="17" t="s">
        <v>29</v>
      </c>
      <c r="D136" s="17" t="s">
        <v>30</v>
      </c>
      <c r="E136" s="92"/>
      <c r="F136" s="82"/>
      <c r="G136" s="82"/>
      <c r="H136" s="82"/>
      <c r="I136" s="84"/>
      <c r="J136" s="82"/>
      <c r="K136" s="84"/>
      <c r="L136" s="86"/>
    </row>
    <row r="137" spans="1:12">
      <c r="A137" s="57">
        <v>7</v>
      </c>
      <c r="B137" s="49" t="s">
        <v>287</v>
      </c>
      <c r="C137" s="13" t="s">
        <v>100</v>
      </c>
      <c r="D137" s="13" t="s">
        <v>216</v>
      </c>
      <c r="E137" s="67"/>
      <c r="F137" s="46"/>
      <c r="G137" s="46"/>
      <c r="H137" s="46"/>
      <c r="I137" s="49" t="s">
        <v>13</v>
      </c>
      <c r="J137" s="46"/>
      <c r="K137" s="49">
        <v>1</v>
      </c>
      <c r="L137" s="52">
        <f>J137*K137</f>
        <v>0</v>
      </c>
    </row>
    <row r="138" spans="1:12">
      <c r="A138" s="59"/>
      <c r="B138" s="51"/>
      <c r="C138" s="8"/>
      <c r="D138" s="8" t="s">
        <v>217</v>
      </c>
      <c r="E138" s="69"/>
      <c r="F138" s="48"/>
      <c r="G138" s="48"/>
      <c r="H138" s="48"/>
      <c r="I138" s="51"/>
      <c r="J138" s="48"/>
      <c r="K138" s="51"/>
      <c r="L138" s="54"/>
    </row>
    <row r="139" spans="1:12">
      <c r="A139" s="59"/>
      <c r="B139" s="51"/>
      <c r="C139" s="8" t="s">
        <v>101</v>
      </c>
      <c r="D139" s="8" t="s">
        <v>102</v>
      </c>
      <c r="E139" s="69"/>
      <c r="F139" s="48"/>
      <c r="G139" s="48"/>
      <c r="H139" s="48"/>
      <c r="I139" s="51"/>
      <c r="J139" s="48"/>
      <c r="K139" s="51"/>
      <c r="L139" s="54"/>
    </row>
    <row r="140" spans="1:12">
      <c r="A140" s="59"/>
      <c r="B140" s="51"/>
      <c r="C140" s="8" t="s">
        <v>103</v>
      </c>
      <c r="D140" s="8" t="s">
        <v>219</v>
      </c>
      <c r="E140" s="69"/>
      <c r="F140" s="48"/>
      <c r="G140" s="48"/>
      <c r="H140" s="48"/>
      <c r="I140" s="51"/>
      <c r="J140" s="48"/>
      <c r="K140" s="51"/>
      <c r="L140" s="54"/>
    </row>
    <row r="141" spans="1:12">
      <c r="A141" s="59"/>
      <c r="B141" s="51"/>
      <c r="C141" s="8" t="s">
        <v>104</v>
      </c>
      <c r="D141" s="8" t="s">
        <v>218</v>
      </c>
      <c r="E141" s="69"/>
      <c r="F141" s="48"/>
      <c r="G141" s="48"/>
      <c r="H141" s="48"/>
      <c r="I141" s="51"/>
      <c r="J141" s="48"/>
      <c r="K141" s="51"/>
      <c r="L141" s="54"/>
    </row>
    <row r="142" spans="1:12">
      <c r="A142" s="59"/>
      <c r="B142" s="51"/>
      <c r="C142" s="8" t="s">
        <v>105</v>
      </c>
      <c r="D142" s="8" t="s">
        <v>220</v>
      </c>
      <c r="E142" s="69"/>
      <c r="F142" s="48"/>
      <c r="G142" s="48"/>
      <c r="H142" s="48"/>
      <c r="I142" s="51"/>
      <c r="J142" s="48"/>
      <c r="K142" s="51"/>
      <c r="L142" s="54"/>
    </row>
    <row r="143" spans="1:12">
      <c r="A143" s="59"/>
      <c r="B143" s="51"/>
      <c r="C143" s="8"/>
      <c r="D143" s="8" t="s">
        <v>221</v>
      </c>
      <c r="E143" s="69"/>
      <c r="F143" s="48"/>
      <c r="G143" s="48"/>
      <c r="H143" s="48"/>
      <c r="I143" s="51"/>
      <c r="J143" s="48"/>
      <c r="K143" s="51"/>
      <c r="L143" s="54"/>
    </row>
    <row r="144" spans="1:12">
      <c r="A144" s="59"/>
      <c r="B144" s="51"/>
      <c r="C144" s="8"/>
      <c r="D144" s="8" t="s">
        <v>228</v>
      </c>
      <c r="E144" s="69"/>
      <c r="F144" s="48"/>
      <c r="G144" s="48"/>
      <c r="H144" s="48"/>
      <c r="I144" s="51"/>
      <c r="J144" s="48"/>
      <c r="K144" s="51"/>
      <c r="L144" s="54"/>
    </row>
    <row r="145" spans="1:12">
      <c r="A145" s="59"/>
      <c r="B145" s="51"/>
      <c r="C145" s="8" t="s">
        <v>106</v>
      </c>
      <c r="D145" s="8" t="s">
        <v>220</v>
      </c>
      <c r="E145" s="69"/>
      <c r="F145" s="48"/>
      <c r="G145" s="48"/>
      <c r="H145" s="48"/>
      <c r="I145" s="51"/>
      <c r="J145" s="48"/>
      <c r="K145" s="51"/>
      <c r="L145" s="54"/>
    </row>
    <row r="146" spans="1:12">
      <c r="A146" s="59"/>
      <c r="B146" s="51"/>
      <c r="C146" s="8"/>
      <c r="D146" s="8" t="s">
        <v>222</v>
      </c>
      <c r="E146" s="69"/>
      <c r="F146" s="48"/>
      <c r="G146" s="48"/>
      <c r="H146" s="48"/>
      <c r="I146" s="51"/>
      <c r="J146" s="48"/>
      <c r="K146" s="51"/>
      <c r="L146" s="54"/>
    </row>
    <row r="147" spans="1:12">
      <c r="A147" s="59"/>
      <c r="B147" s="51"/>
      <c r="C147" s="8"/>
      <c r="D147" s="8" t="s">
        <v>223</v>
      </c>
      <c r="E147" s="69"/>
      <c r="F147" s="48"/>
      <c r="G147" s="48"/>
      <c r="H147" s="48"/>
      <c r="I147" s="51"/>
      <c r="J147" s="48"/>
      <c r="K147" s="51"/>
      <c r="L147" s="54"/>
    </row>
    <row r="148" spans="1:12">
      <c r="A148" s="59"/>
      <c r="B148" s="51"/>
      <c r="C148" s="8"/>
      <c r="D148" s="8" t="s">
        <v>227</v>
      </c>
      <c r="E148" s="69"/>
      <c r="F148" s="48"/>
      <c r="G148" s="48"/>
      <c r="H148" s="48"/>
      <c r="I148" s="51"/>
      <c r="J148" s="48"/>
      <c r="K148" s="51"/>
      <c r="L148" s="54"/>
    </row>
    <row r="149" spans="1:12">
      <c r="A149" s="59"/>
      <c r="B149" s="51"/>
      <c r="C149" s="8"/>
      <c r="D149" s="8" t="s">
        <v>224</v>
      </c>
      <c r="E149" s="69"/>
      <c r="F149" s="48"/>
      <c r="G149" s="48"/>
      <c r="H149" s="48"/>
      <c r="I149" s="51"/>
      <c r="J149" s="48"/>
      <c r="K149" s="51"/>
      <c r="L149" s="54"/>
    </row>
    <row r="150" spans="1:12">
      <c r="A150" s="59"/>
      <c r="B150" s="51"/>
      <c r="C150" s="8" t="s">
        <v>107</v>
      </c>
      <c r="D150" s="8" t="s">
        <v>225</v>
      </c>
      <c r="E150" s="69"/>
      <c r="F150" s="48"/>
      <c r="G150" s="48"/>
      <c r="H150" s="48"/>
      <c r="I150" s="51"/>
      <c r="J150" s="48"/>
      <c r="K150" s="51"/>
      <c r="L150" s="54"/>
    </row>
    <row r="151" spans="1:12">
      <c r="A151" s="59"/>
      <c r="B151" s="51"/>
      <c r="C151" s="8" t="s">
        <v>108</v>
      </c>
      <c r="D151" s="8" t="s">
        <v>226</v>
      </c>
      <c r="E151" s="69"/>
      <c r="F151" s="48"/>
      <c r="G151" s="48"/>
      <c r="H151" s="48"/>
      <c r="I151" s="51"/>
      <c r="J151" s="48"/>
      <c r="K151" s="51"/>
      <c r="L151" s="54"/>
    </row>
    <row r="152" spans="1:12">
      <c r="A152" s="59"/>
      <c r="B152" s="51"/>
      <c r="C152" s="10" t="s">
        <v>77</v>
      </c>
      <c r="D152" s="10" t="s">
        <v>78</v>
      </c>
      <c r="E152" s="69"/>
      <c r="F152" s="48"/>
      <c r="G152" s="48"/>
      <c r="H152" s="48"/>
      <c r="I152" s="51"/>
      <c r="J152" s="48"/>
      <c r="K152" s="51"/>
      <c r="L152" s="54"/>
    </row>
    <row r="153" spans="1:12">
      <c r="A153" s="59"/>
      <c r="B153" s="51"/>
      <c r="C153" s="10"/>
      <c r="D153" s="10" t="s">
        <v>79</v>
      </c>
      <c r="E153" s="69"/>
      <c r="F153" s="48"/>
      <c r="G153" s="48"/>
      <c r="H153" s="48"/>
      <c r="I153" s="51"/>
      <c r="J153" s="48"/>
      <c r="K153" s="51"/>
      <c r="L153" s="54"/>
    </row>
    <row r="154" spans="1:12" ht="30">
      <c r="A154" s="59"/>
      <c r="B154" s="51"/>
      <c r="C154" s="10" t="s">
        <v>33</v>
      </c>
      <c r="D154" s="10" t="s">
        <v>255</v>
      </c>
      <c r="E154" s="69"/>
      <c r="F154" s="48"/>
      <c r="G154" s="48"/>
      <c r="H154" s="48"/>
      <c r="I154" s="51"/>
      <c r="J154" s="48"/>
      <c r="K154" s="51"/>
      <c r="L154" s="54"/>
    </row>
    <row r="155" spans="1:12" ht="45">
      <c r="A155" s="59"/>
      <c r="B155" s="51"/>
      <c r="C155" s="10" t="s">
        <v>27</v>
      </c>
      <c r="D155" s="16" t="s">
        <v>81</v>
      </c>
      <c r="E155" s="69"/>
      <c r="F155" s="48"/>
      <c r="G155" s="48"/>
      <c r="H155" s="48"/>
      <c r="I155" s="51"/>
      <c r="J155" s="48"/>
      <c r="K155" s="51"/>
      <c r="L155" s="54"/>
    </row>
    <row r="156" spans="1:12" ht="14.25" customHeight="1" thickBot="1">
      <c r="A156" s="61"/>
      <c r="B156" s="75"/>
      <c r="C156" s="17" t="s">
        <v>29</v>
      </c>
      <c r="D156" s="17" t="s">
        <v>30</v>
      </c>
      <c r="E156" s="71"/>
      <c r="F156" s="73"/>
      <c r="G156" s="73"/>
      <c r="H156" s="73"/>
      <c r="I156" s="75"/>
      <c r="J156" s="73"/>
      <c r="K156" s="75"/>
      <c r="L156" s="56"/>
    </row>
    <row r="157" spans="1:12">
      <c r="A157" s="57">
        <v>8</v>
      </c>
      <c r="B157" s="62" t="s">
        <v>234</v>
      </c>
      <c r="C157" s="13" t="s">
        <v>109</v>
      </c>
      <c r="D157" s="13" t="s">
        <v>110</v>
      </c>
      <c r="E157" s="67"/>
      <c r="F157" s="46"/>
      <c r="G157" s="46"/>
      <c r="H157" s="46"/>
      <c r="I157" s="49" t="s">
        <v>13</v>
      </c>
      <c r="J157" s="46"/>
      <c r="K157" s="49">
        <v>1</v>
      </c>
      <c r="L157" s="52">
        <f>J157*K157</f>
        <v>0</v>
      </c>
    </row>
    <row r="158" spans="1:12">
      <c r="A158" s="59"/>
      <c r="B158" s="64"/>
      <c r="C158" s="8" t="s">
        <v>111</v>
      </c>
      <c r="D158" s="20" t="s">
        <v>112</v>
      </c>
      <c r="E158" s="69"/>
      <c r="F158" s="48"/>
      <c r="G158" s="48"/>
      <c r="H158" s="48"/>
      <c r="I158" s="51"/>
      <c r="J158" s="48"/>
      <c r="K158" s="51"/>
      <c r="L158" s="54"/>
    </row>
    <row r="159" spans="1:12">
      <c r="A159" s="59"/>
      <c r="B159" s="64"/>
      <c r="C159" s="8" t="s">
        <v>113</v>
      </c>
      <c r="D159" s="20" t="s">
        <v>256</v>
      </c>
      <c r="E159" s="69"/>
      <c r="F159" s="48"/>
      <c r="G159" s="48"/>
      <c r="H159" s="48"/>
      <c r="I159" s="51"/>
      <c r="J159" s="48"/>
      <c r="K159" s="51"/>
      <c r="L159" s="54"/>
    </row>
    <row r="160" spans="1:12">
      <c r="A160" s="59"/>
      <c r="B160" s="64"/>
      <c r="C160" s="8" t="s">
        <v>114</v>
      </c>
      <c r="D160" s="8" t="s">
        <v>115</v>
      </c>
      <c r="E160" s="69"/>
      <c r="F160" s="48"/>
      <c r="G160" s="48"/>
      <c r="H160" s="48"/>
      <c r="I160" s="51"/>
      <c r="J160" s="48"/>
      <c r="K160" s="51"/>
      <c r="L160" s="54"/>
    </row>
    <row r="161" spans="1:12">
      <c r="A161" s="59"/>
      <c r="B161" s="64"/>
      <c r="C161" s="8" t="s">
        <v>229</v>
      </c>
      <c r="D161" s="8" t="s">
        <v>230</v>
      </c>
      <c r="E161" s="69"/>
      <c r="F161" s="48"/>
      <c r="G161" s="48"/>
      <c r="H161" s="48"/>
      <c r="I161" s="51"/>
      <c r="J161" s="48"/>
      <c r="K161" s="51"/>
      <c r="L161" s="54"/>
    </row>
    <row r="162" spans="1:12">
      <c r="A162" s="59"/>
      <c r="B162" s="64"/>
      <c r="C162" s="8" t="s">
        <v>231</v>
      </c>
      <c r="D162" s="23" t="s">
        <v>232</v>
      </c>
      <c r="E162" s="69"/>
      <c r="F162" s="48"/>
      <c r="G162" s="48"/>
      <c r="H162" s="48"/>
      <c r="I162" s="51"/>
      <c r="J162" s="48"/>
      <c r="K162" s="51"/>
      <c r="L162" s="54"/>
    </row>
    <row r="163" spans="1:12">
      <c r="A163" s="59"/>
      <c r="B163" s="64"/>
      <c r="C163" s="20" t="s">
        <v>117</v>
      </c>
      <c r="D163" s="8" t="s">
        <v>258</v>
      </c>
      <c r="E163" s="69"/>
      <c r="F163" s="48"/>
      <c r="G163" s="48"/>
      <c r="H163" s="48"/>
      <c r="I163" s="51"/>
      <c r="J163" s="48"/>
      <c r="K163" s="51"/>
      <c r="L163" s="54"/>
    </row>
    <row r="164" spans="1:12">
      <c r="A164" s="59"/>
      <c r="B164" s="64"/>
      <c r="C164" s="8" t="s">
        <v>119</v>
      </c>
      <c r="D164" s="20" t="s">
        <v>233</v>
      </c>
      <c r="E164" s="69"/>
      <c r="F164" s="48"/>
      <c r="G164" s="48"/>
      <c r="H164" s="48"/>
      <c r="I164" s="51"/>
      <c r="J164" s="48"/>
      <c r="K164" s="51"/>
      <c r="L164" s="54"/>
    </row>
    <row r="165" spans="1:12">
      <c r="A165" s="59"/>
      <c r="B165" s="64"/>
      <c r="C165" s="8"/>
      <c r="D165" s="8" t="s">
        <v>123</v>
      </c>
      <c r="E165" s="69"/>
      <c r="F165" s="48"/>
      <c r="G165" s="48"/>
      <c r="H165" s="48"/>
      <c r="I165" s="51"/>
      <c r="J165" s="48"/>
      <c r="K165" s="51"/>
      <c r="L165" s="54"/>
    </row>
    <row r="166" spans="1:12" ht="30">
      <c r="A166" s="59"/>
      <c r="B166" s="64"/>
      <c r="C166" s="8"/>
      <c r="D166" s="10" t="s">
        <v>257</v>
      </c>
      <c r="E166" s="69"/>
      <c r="F166" s="48"/>
      <c r="G166" s="48"/>
      <c r="H166" s="48"/>
      <c r="I166" s="51"/>
      <c r="J166" s="48"/>
      <c r="K166" s="51"/>
      <c r="L166" s="54"/>
    </row>
    <row r="167" spans="1:12">
      <c r="A167" s="59"/>
      <c r="B167" s="64"/>
      <c r="C167" s="8" t="s">
        <v>120</v>
      </c>
      <c r="D167" s="8" t="s">
        <v>121</v>
      </c>
      <c r="E167" s="69"/>
      <c r="F167" s="48"/>
      <c r="G167" s="48"/>
      <c r="H167" s="48"/>
      <c r="I167" s="51"/>
      <c r="J167" s="48"/>
      <c r="K167" s="51"/>
      <c r="L167" s="54"/>
    </row>
    <row r="168" spans="1:12" ht="15.75" thickBot="1">
      <c r="A168" s="61"/>
      <c r="B168" s="66"/>
      <c r="C168" s="11" t="s">
        <v>33</v>
      </c>
      <c r="D168" s="11" t="s">
        <v>122</v>
      </c>
      <c r="E168" s="71"/>
      <c r="F168" s="73"/>
      <c r="G168" s="73"/>
      <c r="H168" s="73"/>
      <c r="I168" s="75"/>
      <c r="J168" s="73"/>
      <c r="K168" s="75"/>
      <c r="L168" s="56"/>
    </row>
    <row r="169" spans="1:12">
      <c r="A169" s="57">
        <v>9</v>
      </c>
      <c r="B169" s="76" t="s">
        <v>286</v>
      </c>
      <c r="C169" s="13" t="s">
        <v>134</v>
      </c>
      <c r="D169" s="25" t="s">
        <v>136</v>
      </c>
      <c r="E169" s="67"/>
      <c r="F169" s="46"/>
      <c r="G169" s="46"/>
      <c r="H169" s="46"/>
      <c r="I169" s="49" t="s">
        <v>13</v>
      </c>
      <c r="J169" s="46"/>
      <c r="K169" s="49">
        <v>1</v>
      </c>
      <c r="L169" s="52">
        <f>J169*K169</f>
        <v>0</v>
      </c>
    </row>
    <row r="170" spans="1:12">
      <c r="A170" s="58"/>
      <c r="B170" s="80"/>
      <c r="C170" s="8" t="s">
        <v>235</v>
      </c>
      <c r="D170" s="8" t="s">
        <v>236</v>
      </c>
      <c r="E170" s="68"/>
      <c r="F170" s="47"/>
      <c r="G170" s="47"/>
      <c r="H170" s="47"/>
      <c r="I170" s="50"/>
      <c r="J170" s="47"/>
      <c r="K170" s="50"/>
      <c r="L170" s="53"/>
    </row>
    <row r="171" spans="1:12">
      <c r="A171" s="59"/>
      <c r="B171" s="77"/>
      <c r="C171" s="8" t="s">
        <v>125</v>
      </c>
      <c r="D171" s="20" t="s">
        <v>126</v>
      </c>
      <c r="E171" s="69"/>
      <c r="F171" s="48"/>
      <c r="G171" s="48"/>
      <c r="H171" s="48"/>
      <c r="I171" s="51"/>
      <c r="J171" s="48"/>
      <c r="K171" s="51"/>
      <c r="L171" s="54"/>
    </row>
    <row r="172" spans="1:12">
      <c r="A172" s="59"/>
      <c r="B172" s="77"/>
      <c r="C172" s="8" t="s">
        <v>127</v>
      </c>
      <c r="D172" s="20" t="s">
        <v>128</v>
      </c>
      <c r="E172" s="69"/>
      <c r="F172" s="48"/>
      <c r="G172" s="48"/>
      <c r="H172" s="48"/>
      <c r="I172" s="51"/>
      <c r="J172" s="48"/>
      <c r="K172" s="51"/>
      <c r="L172" s="54"/>
    </row>
    <row r="173" spans="1:12">
      <c r="A173" s="59"/>
      <c r="B173" s="77"/>
      <c r="C173" s="8" t="s">
        <v>129</v>
      </c>
      <c r="D173" s="20" t="s">
        <v>130</v>
      </c>
      <c r="E173" s="69"/>
      <c r="F173" s="48"/>
      <c r="G173" s="48"/>
      <c r="H173" s="48"/>
      <c r="I173" s="51"/>
      <c r="J173" s="48"/>
      <c r="K173" s="51"/>
      <c r="L173" s="54"/>
    </row>
    <row r="174" spans="1:12">
      <c r="A174" s="59"/>
      <c r="B174" s="77"/>
      <c r="C174" s="19" t="s">
        <v>131</v>
      </c>
      <c r="D174" s="21" t="s">
        <v>132</v>
      </c>
      <c r="E174" s="69"/>
      <c r="F174" s="48"/>
      <c r="G174" s="48"/>
      <c r="H174" s="48"/>
      <c r="I174" s="51"/>
      <c r="J174" s="48"/>
      <c r="K174" s="51"/>
      <c r="L174" s="54"/>
    </row>
    <row r="175" spans="1:12">
      <c r="A175" s="59"/>
      <c r="B175" s="77"/>
      <c r="C175" s="19"/>
      <c r="D175" s="21" t="s">
        <v>259</v>
      </c>
      <c r="E175" s="69"/>
      <c r="F175" s="48"/>
      <c r="G175" s="48"/>
      <c r="H175" s="48"/>
      <c r="I175" s="51"/>
      <c r="J175" s="48"/>
      <c r="K175" s="51"/>
      <c r="L175" s="54"/>
    </row>
    <row r="176" spans="1:12">
      <c r="A176" s="59"/>
      <c r="B176" s="77"/>
      <c r="C176" s="8"/>
      <c r="D176" s="23" t="s">
        <v>133</v>
      </c>
      <c r="E176" s="69"/>
      <c r="F176" s="48"/>
      <c r="G176" s="48"/>
      <c r="H176" s="48"/>
      <c r="I176" s="51"/>
      <c r="J176" s="48"/>
      <c r="K176" s="51"/>
      <c r="L176" s="54"/>
    </row>
    <row r="177" spans="1:12">
      <c r="A177" s="59"/>
      <c r="B177" s="77"/>
      <c r="C177" s="8"/>
      <c r="D177" s="8" t="s">
        <v>237</v>
      </c>
      <c r="E177" s="69"/>
      <c r="F177" s="48"/>
      <c r="G177" s="48"/>
      <c r="H177" s="48"/>
      <c r="I177" s="51"/>
      <c r="J177" s="48"/>
      <c r="K177" s="51"/>
      <c r="L177" s="54"/>
    </row>
    <row r="178" spans="1:12" ht="34.5" customHeight="1" thickBot="1">
      <c r="A178" s="61"/>
      <c r="B178" s="79"/>
      <c r="C178" s="9" t="s">
        <v>118</v>
      </c>
      <c r="D178" s="11" t="s">
        <v>260</v>
      </c>
      <c r="E178" s="71"/>
      <c r="F178" s="73"/>
      <c r="G178" s="73"/>
      <c r="H178" s="73"/>
      <c r="I178" s="75"/>
      <c r="J178" s="73"/>
      <c r="K178" s="75"/>
      <c r="L178" s="56"/>
    </row>
    <row r="179" spans="1:12">
      <c r="A179" s="57">
        <v>10</v>
      </c>
      <c r="B179" s="76" t="s">
        <v>285</v>
      </c>
      <c r="C179" s="13" t="s">
        <v>135</v>
      </c>
      <c r="D179" s="13" t="s">
        <v>137</v>
      </c>
      <c r="E179" s="67"/>
      <c r="F179" s="46"/>
      <c r="G179" s="46"/>
      <c r="H179" s="46"/>
      <c r="I179" s="49" t="s">
        <v>13</v>
      </c>
      <c r="J179" s="46"/>
      <c r="K179" s="49">
        <v>1</v>
      </c>
      <c r="L179" s="52">
        <f>J179*K179</f>
        <v>0</v>
      </c>
    </row>
    <row r="180" spans="1:12">
      <c r="A180" s="59"/>
      <c r="B180" s="77"/>
      <c r="C180" s="8" t="s">
        <v>125</v>
      </c>
      <c r="D180" s="20" t="s">
        <v>240</v>
      </c>
      <c r="E180" s="69"/>
      <c r="F180" s="48"/>
      <c r="G180" s="48"/>
      <c r="H180" s="48"/>
      <c r="I180" s="51"/>
      <c r="J180" s="48"/>
      <c r="K180" s="51"/>
      <c r="L180" s="54"/>
    </row>
    <row r="181" spans="1:12">
      <c r="A181" s="59"/>
      <c r="B181" s="77"/>
      <c r="C181" s="8" t="s">
        <v>139</v>
      </c>
      <c r="D181" s="20" t="s">
        <v>244</v>
      </c>
      <c r="E181" s="69"/>
      <c r="F181" s="48"/>
      <c r="G181" s="48"/>
      <c r="H181" s="48"/>
      <c r="I181" s="51"/>
      <c r="J181" s="48"/>
      <c r="K181" s="51"/>
      <c r="L181" s="54"/>
    </row>
    <row r="182" spans="1:12">
      <c r="A182" s="59"/>
      <c r="B182" s="77"/>
      <c r="C182" s="8" t="s">
        <v>140</v>
      </c>
      <c r="D182" s="20" t="s">
        <v>138</v>
      </c>
      <c r="E182" s="69"/>
      <c r="F182" s="48"/>
      <c r="G182" s="48"/>
      <c r="H182" s="48"/>
      <c r="I182" s="51"/>
      <c r="J182" s="48"/>
      <c r="K182" s="51"/>
      <c r="L182" s="54"/>
    </row>
    <row r="183" spans="1:12">
      <c r="A183" s="59"/>
      <c r="B183" s="77"/>
      <c r="C183" s="8" t="s">
        <v>261</v>
      </c>
      <c r="D183" s="20" t="s">
        <v>262</v>
      </c>
      <c r="E183" s="69"/>
      <c r="F183" s="48"/>
      <c r="G183" s="48"/>
      <c r="H183" s="48"/>
      <c r="I183" s="51"/>
      <c r="J183" s="48"/>
      <c r="K183" s="51"/>
      <c r="L183" s="54"/>
    </row>
    <row r="184" spans="1:12">
      <c r="A184" s="59"/>
      <c r="B184" s="77"/>
      <c r="C184" s="19" t="s">
        <v>116</v>
      </c>
      <c r="D184" s="21" t="s">
        <v>238</v>
      </c>
      <c r="E184" s="69"/>
      <c r="F184" s="48"/>
      <c r="G184" s="48"/>
      <c r="H184" s="48"/>
      <c r="I184" s="51"/>
      <c r="J184" s="48"/>
      <c r="K184" s="51"/>
      <c r="L184" s="54"/>
    </row>
    <row r="185" spans="1:12">
      <c r="A185" s="59"/>
      <c r="B185" s="77"/>
      <c r="C185" s="8" t="s">
        <v>124</v>
      </c>
      <c r="D185" s="23" t="s">
        <v>141</v>
      </c>
      <c r="E185" s="69"/>
      <c r="F185" s="48"/>
      <c r="G185" s="48"/>
      <c r="H185" s="48"/>
      <c r="I185" s="51"/>
      <c r="J185" s="48"/>
      <c r="K185" s="51"/>
      <c r="L185" s="54"/>
    </row>
    <row r="186" spans="1:12">
      <c r="A186" s="59"/>
      <c r="B186" s="77"/>
      <c r="C186" s="8" t="s">
        <v>142</v>
      </c>
      <c r="D186" s="8" t="s">
        <v>239</v>
      </c>
      <c r="E186" s="69"/>
      <c r="F186" s="48"/>
      <c r="G186" s="48"/>
      <c r="H186" s="48"/>
      <c r="I186" s="51"/>
      <c r="J186" s="48"/>
      <c r="K186" s="51"/>
      <c r="L186" s="54"/>
    </row>
    <row r="187" spans="1:12">
      <c r="A187" s="59"/>
      <c r="B187" s="77"/>
      <c r="C187" s="20" t="s">
        <v>143</v>
      </c>
      <c r="D187" s="8" t="s">
        <v>144</v>
      </c>
      <c r="E187" s="69"/>
      <c r="F187" s="48"/>
      <c r="G187" s="48"/>
      <c r="H187" s="48"/>
      <c r="I187" s="51"/>
      <c r="J187" s="48"/>
      <c r="K187" s="51"/>
      <c r="L187" s="54"/>
    </row>
    <row r="188" spans="1:12">
      <c r="A188" s="60"/>
      <c r="B188" s="78"/>
      <c r="C188" s="28" t="s">
        <v>243</v>
      </c>
      <c r="D188" s="26" t="s">
        <v>145</v>
      </c>
      <c r="E188" s="70"/>
      <c r="F188" s="72"/>
      <c r="G188" s="72"/>
      <c r="H188" s="72"/>
      <c r="I188" s="74"/>
      <c r="J188" s="72"/>
      <c r="K188" s="74"/>
      <c r="L188" s="55"/>
    </row>
    <row r="189" spans="1:12" ht="15.75" thickBot="1">
      <c r="A189" s="61"/>
      <c r="B189" s="79"/>
      <c r="C189" s="9" t="s">
        <v>241</v>
      </c>
      <c r="D189" s="11" t="s">
        <v>242</v>
      </c>
      <c r="E189" s="71"/>
      <c r="F189" s="73"/>
      <c r="G189" s="73"/>
      <c r="H189" s="73"/>
      <c r="I189" s="75"/>
      <c r="J189" s="73"/>
      <c r="K189" s="75"/>
      <c r="L189" s="56"/>
    </row>
    <row r="190" spans="1:12">
      <c r="A190" s="57">
        <v>11</v>
      </c>
      <c r="B190" s="62" t="s">
        <v>284</v>
      </c>
      <c r="C190" s="13" t="s">
        <v>146</v>
      </c>
      <c r="D190" s="25" t="s">
        <v>147</v>
      </c>
      <c r="E190" s="67"/>
      <c r="F190" s="46"/>
      <c r="G190" s="46"/>
      <c r="H190" s="46"/>
      <c r="I190" s="49" t="s">
        <v>13</v>
      </c>
      <c r="J190" s="46"/>
      <c r="K190" s="49">
        <v>1</v>
      </c>
      <c r="L190" s="52">
        <f>J190*K190</f>
        <v>0</v>
      </c>
    </row>
    <row r="191" spans="1:12">
      <c r="A191" s="58"/>
      <c r="B191" s="63"/>
      <c r="C191" s="8" t="s">
        <v>148</v>
      </c>
      <c r="D191" s="8" t="s">
        <v>149</v>
      </c>
      <c r="E191" s="68"/>
      <c r="F191" s="47"/>
      <c r="G191" s="47"/>
      <c r="H191" s="47"/>
      <c r="I191" s="50"/>
      <c r="J191" s="47"/>
      <c r="K191" s="50"/>
      <c r="L191" s="53"/>
    </row>
    <row r="192" spans="1:12">
      <c r="A192" s="59"/>
      <c r="B192" s="64"/>
      <c r="C192" s="8" t="s">
        <v>150</v>
      </c>
      <c r="D192" s="20" t="s">
        <v>151</v>
      </c>
      <c r="E192" s="69"/>
      <c r="F192" s="48"/>
      <c r="G192" s="48"/>
      <c r="H192" s="48"/>
      <c r="I192" s="51"/>
      <c r="J192" s="48"/>
      <c r="K192" s="51"/>
      <c r="L192" s="54"/>
    </row>
    <row r="193" spans="1:12">
      <c r="A193" s="59"/>
      <c r="B193" s="64"/>
      <c r="C193" s="8" t="s">
        <v>263</v>
      </c>
      <c r="D193" s="20" t="s">
        <v>264</v>
      </c>
      <c r="E193" s="69"/>
      <c r="F193" s="48"/>
      <c r="G193" s="48"/>
      <c r="H193" s="48"/>
      <c r="I193" s="51"/>
      <c r="J193" s="48"/>
      <c r="K193" s="51"/>
      <c r="L193" s="54"/>
    </row>
    <row r="194" spans="1:12">
      <c r="A194" s="59"/>
      <c r="B194" s="64"/>
      <c r="C194" s="8" t="s">
        <v>127</v>
      </c>
      <c r="D194" s="20" t="s">
        <v>152</v>
      </c>
      <c r="E194" s="69"/>
      <c r="F194" s="48"/>
      <c r="G194" s="48"/>
      <c r="H194" s="48"/>
      <c r="I194" s="51"/>
      <c r="J194" s="48"/>
      <c r="K194" s="51"/>
      <c r="L194" s="54"/>
    </row>
    <row r="195" spans="1:12">
      <c r="A195" s="59"/>
      <c r="B195" s="64"/>
      <c r="C195" s="8" t="s">
        <v>153</v>
      </c>
      <c r="D195" s="21" t="s">
        <v>154</v>
      </c>
      <c r="E195" s="69"/>
      <c r="F195" s="48"/>
      <c r="G195" s="48"/>
      <c r="H195" s="48"/>
      <c r="I195" s="51"/>
      <c r="J195" s="48"/>
      <c r="K195" s="51"/>
      <c r="L195" s="54"/>
    </row>
    <row r="196" spans="1:12">
      <c r="A196" s="59"/>
      <c r="B196" s="64"/>
      <c r="C196" s="19" t="s">
        <v>155</v>
      </c>
      <c r="D196" s="21" t="s">
        <v>156</v>
      </c>
      <c r="E196" s="69"/>
      <c r="F196" s="48"/>
      <c r="G196" s="48"/>
      <c r="H196" s="48"/>
      <c r="I196" s="51"/>
      <c r="J196" s="48"/>
      <c r="K196" s="51"/>
      <c r="L196" s="54"/>
    </row>
    <row r="197" spans="1:12">
      <c r="A197" s="59"/>
      <c r="B197" s="64"/>
      <c r="C197" s="8" t="s">
        <v>157</v>
      </c>
      <c r="D197" s="23" t="s">
        <v>158</v>
      </c>
      <c r="E197" s="69"/>
      <c r="F197" s="48"/>
      <c r="G197" s="48"/>
      <c r="H197" s="48"/>
      <c r="I197" s="51"/>
      <c r="J197" s="48"/>
      <c r="K197" s="51"/>
      <c r="L197" s="54"/>
    </row>
    <row r="198" spans="1:12">
      <c r="A198" s="59"/>
      <c r="B198" s="64"/>
      <c r="C198" s="8" t="s">
        <v>159</v>
      </c>
      <c r="D198" s="8" t="s">
        <v>158</v>
      </c>
      <c r="E198" s="69"/>
      <c r="F198" s="48"/>
      <c r="G198" s="48"/>
      <c r="H198" s="48"/>
      <c r="I198" s="51"/>
      <c r="J198" s="48"/>
      <c r="K198" s="51"/>
      <c r="L198" s="54"/>
    </row>
    <row r="199" spans="1:12">
      <c r="A199" s="59"/>
      <c r="B199" s="64"/>
      <c r="C199" s="8" t="s">
        <v>265</v>
      </c>
      <c r="D199" s="8" t="s">
        <v>266</v>
      </c>
      <c r="E199" s="69"/>
      <c r="F199" s="48"/>
      <c r="G199" s="48"/>
      <c r="H199" s="48"/>
      <c r="I199" s="51"/>
      <c r="J199" s="48"/>
      <c r="K199" s="51"/>
      <c r="L199" s="54"/>
    </row>
    <row r="200" spans="1:12">
      <c r="A200" s="59"/>
      <c r="B200" s="64"/>
      <c r="C200" s="20" t="s">
        <v>160</v>
      </c>
      <c r="D200" s="8" t="s">
        <v>161</v>
      </c>
      <c r="E200" s="69"/>
      <c r="F200" s="48"/>
      <c r="G200" s="48"/>
      <c r="H200" s="48"/>
      <c r="I200" s="51"/>
      <c r="J200" s="48"/>
      <c r="K200" s="51"/>
      <c r="L200" s="54"/>
    </row>
    <row r="201" spans="1:12">
      <c r="A201" s="60"/>
      <c r="B201" s="65"/>
      <c r="C201" s="20" t="s">
        <v>162</v>
      </c>
      <c r="D201" s="8" t="s">
        <v>163</v>
      </c>
      <c r="E201" s="70"/>
      <c r="F201" s="72"/>
      <c r="G201" s="72"/>
      <c r="H201" s="72"/>
      <c r="I201" s="74"/>
      <c r="J201" s="72"/>
      <c r="K201" s="74"/>
      <c r="L201" s="55"/>
    </row>
    <row r="202" spans="1:12">
      <c r="A202" s="60"/>
      <c r="B202" s="65"/>
      <c r="C202" s="20" t="s">
        <v>164</v>
      </c>
      <c r="D202" s="8" t="s">
        <v>165</v>
      </c>
      <c r="E202" s="70"/>
      <c r="F202" s="72"/>
      <c r="G202" s="72"/>
      <c r="H202" s="72"/>
      <c r="I202" s="74"/>
      <c r="J202" s="72"/>
      <c r="K202" s="74"/>
      <c r="L202" s="55"/>
    </row>
    <row r="203" spans="1:12" ht="15.75" thickBot="1">
      <c r="A203" s="61"/>
      <c r="B203" s="66"/>
      <c r="C203" s="9" t="s">
        <v>27</v>
      </c>
      <c r="D203" s="29" t="s">
        <v>245</v>
      </c>
      <c r="E203" s="71"/>
      <c r="F203" s="73"/>
      <c r="G203" s="73"/>
      <c r="H203" s="73"/>
      <c r="I203" s="75"/>
      <c r="J203" s="73"/>
      <c r="K203" s="75"/>
      <c r="L203" s="56"/>
    </row>
    <row r="204" spans="1:12">
      <c r="A204" s="57">
        <v>12</v>
      </c>
      <c r="B204" s="62" t="s">
        <v>166</v>
      </c>
      <c r="C204" s="13" t="s">
        <v>167</v>
      </c>
      <c r="D204" s="13" t="s">
        <v>168</v>
      </c>
      <c r="E204" s="67"/>
      <c r="F204" s="46"/>
      <c r="G204" s="46"/>
      <c r="H204" s="46"/>
      <c r="I204" s="49" t="s">
        <v>13</v>
      </c>
      <c r="J204" s="46"/>
      <c r="K204" s="49">
        <v>1</v>
      </c>
      <c r="L204" s="52">
        <f>J204*K204</f>
        <v>0</v>
      </c>
    </row>
    <row r="205" spans="1:12">
      <c r="A205" s="58"/>
      <c r="B205" s="63"/>
      <c r="C205" s="13" t="s">
        <v>252</v>
      </c>
      <c r="D205" s="13">
        <v>1</v>
      </c>
      <c r="E205" s="68"/>
      <c r="F205" s="47"/>
      <c r="G205" s="47"/>
      <c r="H205" s="47"/>
      <c r="I205" s="50"/>
      <c r="J205" s="47"/>
      <c r="K205" s="50"/>
      <c r="L205" s="53"/>
    </row>
    <row r="206" spans="1:12">
      <c r="A206" s="59"/>
      <c r="B206" s="64"/>
      <c r="C206" s="8" t="s">
        <v>169</v>
      </c>
      <c r="D206" s="8" t="s">
        <v>152</v>
      </c>
      <c r="E206" s="69"/>
      <c r="F206" s="48"/>
      <c r="G206" s="48"/>
      <c r="H206" s="48"/>
      <c r="I206" s="51"/>
      <c r="J206" s="48"/>
      <c r="K206" s="51"/>
      <c r="L206" s="54"/>
    </row>
    <row r="207" spans="1:12">
      <c r="A207" s="59"/>
      <c r="B207" s="64"/>
      <c r="C207" s="8" t="s">
        <v>249</v>
      </c>
      <c r="D207" s="8" t="s">
        <v>267</v>
      </c>
      <c r="E207" s="69"/>
      <c r="F207" s="48"/>
      <c r="G207" s="48"/>
      <c r="H207" s="48"/>
      <c r="I207" s="51"/>
      <c r="J207" s="48"/>
      <c r="K207" s="51"/>
      <c r="L207" s="54"/>
    </row>
    <row r="208" spans="1:12">
      <c r="A208" s="59"/>
      <c r="B208" s="64"/>
      <c r="C208" s="8" t="s">
        <v>170</v>
      </c>
      <c r="D208" s="8" t="s">
        <v>246</v>
      </c>
      <c r="E208" s="69"/>
      <c r="F208" s="48"/>
      <c r="G208" s="48"/>
      <c r="H208" s="48"/>
      <c r="I208" s="51"/>
      <c r="J208" s="48"/>
      <c r="K208" s="51"/>
      <c r="L208" s="54"/>
    </row>
    <row r="209" spans="1:12" s="14" customFormat="1" ht="28.5" customHeight="1">
      <c r="A209" s="59"/>
      <c r="B209" s="64"/>
      <c r="C209" s="8" t="s">
        <v>171</v>
      </c>
      <c r="D209" s="10" t="s">
        <v>248</v>
      </c>
      <c r="E209" s="69"/>
      <c r="F209" s="48"/>
      <c r="G209" s="48"/>
      <c r="H209" s="48"/>
      <c r="I209" s="51"/>
      <c r="J209" s="48"/>
      <c r="K209" s="51"/>
      <c r="L209" s="54"/>
    </row>
    <row r="210" spans="1:12">
      <c r="A210" s="59"/>
      <c r="B210" s="64"/>
      <c r="C210" s="8" t="s">
        <v>250</v>
      </c>
      <c r="D210" s="8" t="s">
        <v>251</v>
      </c>
      <c r="E210" s="69"/>
      <c r="F210" s="48"/>
      <c r="G210" s="48"/>
      <c r="H210" s="48"/>
      <c r="I210" s="51"/>
      <c r="J210" s="48"/>
      <c r="K210" s="51"/>
      <c r="L210" s="54"/>
    </row>
    <row r="211" spans="1:12">
      <c r="A211" s="59"/>
      <c r="B211" s="64"/>
      <c r="C211" s="8" t="s">
        <v>172</v>
      </c>
      <c r="D211" s="8" t="s">
        <v>253</v>
      </c>
      <c r="E211" s="69"/>
      <c r="F211" s="48"/>
      <c r="G211" s="48"/>
      <c r="H211" s="48"/>
      <c r="I211" s="51"/>
      <c r="J211" s="48"/>
      <c r="K211" s="51"/>
      <c r="L211" s="54"/>
    </row>
    <row r="212" spans="1:12" ht="30.75" thickBot="1">
      <c r="A212" s="59"/>
      <c r="B212" s="64"/>
      <c r="C212" s="9" t="s">
        <v>33</v>
      </c>
      <c r="D212" s="11" t="s">
        <v>247</v>
      </c>
      <c r="E212" s="69"/>
      <c r="F212" s="48"/>
      <c r="G212" s="48"/>
      <c r="H212" s="48"/>
      <c r="I212" s="51"/>
      <c r="J212" s="48"/>
      <c r="K212" s="51"/>
      <c r="L212" s="54"/>
    </row>
    <row r="213" spans="1:12">
      <c r="A213" s="106">
        <v>13</v>
      </c>
      <c r="B213" s="110" t="s">
        <v>188</v>
      </c>
      <c r="C213" s="27" t="s">
        <v>12</v>
      </c>
      <c r="D213" s="30" t="s">
        <v>191</v>
      </c>
      <c r="E213" s="117"/>
      <c r="F213" s="114"/>
      <c r="G213" s="114"/>
      <c r="H213" s="114"/>
      <c r="I213" s="34" t="s">
        <v>13</v>
      </c>
      <c r="J213" s="37"/>
      <c r="K213" s="40">
        <v>1</v>
      </c>
      <c r="L213" s="43">
        <f>J213*K213</f>
        <v>0</v>
      </c>
    </row>
    <row r="214" spans="1:12">
      <c r="A214" s="107"/>
      <c r="B214" s="111"/>
      <c r="C214" s="10" t="s">
        <v>14</v>
      </c>
      <c r="D214" s="15" t="s">
        <v>55</v>
      </c>
      <c r="E214" s="118"/>
      <c r="F214" s="115"/>
      <c r="G214" s="115"/>
      <c r="H214" s="115"/>
      <c r="I214" s="35"/>
      <c r="J214" s="38"/>
      <c r="K214" s="41"/>
      <c r="L214" s="44"/>
    </row>
    <row r="215" spans="1:12">
      <c r="A215" s="107"/>
      <c r="B215" s="111"/>
      <c r="C215" s="10" t="s">
        <v>15</v>
      </c>
      <c r="D215" s="15" t="s">
        <v>189</v>
      </c>
      <c r="E215" s="118"/>
      <c r="F215" s="115"/>
      <c r="G215" s="115"/>
      <c r="H215" s="115"/>
      <c r="I215" s="35"/>
      <c r="J215" s="38"/>
      <c r="K215" s="41"/>
      <c r="L215" s="44"/>
    </row>
    <row r="216" spans="1:12">
      <c r="A216" s="107"/>
      <c r="B216" s="111"/>
      <c r="C216" s="10" t="s">
        <v>16</v>
      </c>
      <c r="D216" s="15" t="s">
        <v>280</v>
      </c>
      <c r="E216" s="118"/>
      <c r="F216" s="115"/>
      <c r="G216" s="115"/>
      <c r="H216" s="115"/>
      <c r="I216" s="35"/>
      <c r="J216" s="38"/>
      <c r="K216" s="41"/>
      <c r="L216" s="44"/>
    </row>
    <row r="217" spans="1:12" ht="30">
      <c r="A217" s="108"/>
      <c r="B217" s="112"/>
      <c r="C217" s="10" t="s">
        <v>173</v>
      </c>
      <c r="D217" s="15" t="s">
        <v>277</v>
      </c>
      <c r="E217" s="118"/>
      <c r="F217" s="115"/>
      <c r="G217" s="115"/>
      <c r="H217" s="115"/>
      <c r="I217" s="35"/>
      <c r="J217" s="38"/>
      <c r="K217" s="41"/>
      <c r="L217" s="44"/>
    </row>
    <row r="218" spans="1:12" ht="45">
      <c r="A218" s="108"/>
      <c r="B218" s="112"/>
      <c r="C218" s="10" t="s">
        <v>17</v>
      </c>
      <c r="D218" s="15" t="s">
        <v>18</v>
      </c>
      <c r="E218" s="118"/>
      <c r="F218" s="115"/>
      <c r="G218" s="115"/>
      <c r="H218" s="115"/>
      <c r="I218" s="35"/>
      <c r="J218" s="38"/>
      <c r="K218" s="41"/>
      <c r="L218" s="44"/>
    </row>
    <row r="219" spans="1:12" ht="30">
      <c r="A219" s="108"/>
      <c r="B219" s="112"/>
      <c r="C219" s="10" t="s">
        <v>174</v>
      </c>
      <c r="D219" s="31" t="s">
        <v>281</v>
      </c>
      <c r="E219" s="118"/>
      <c r="F219" s="115"/>
      <c r="G219" s="115"/>
      <c r="H219" s="115"/>
      <c r="I219" s="35"/>
      <c r="J219" s="38"/>
      <c r="K219" s="41"/>
      <c r="L219" s="44"/>
    </row>
    <row r="220" spans="1:12">
      <c r="A220" s="108"/>
      <c r="B220" s="112"/>
      <c r="C220" s="10" t="s">
        <v>19</v>
      </c>
      <c r="D220" s="15" t="s">
        <v>192</v>
      </c>
      <c r="E220" s="118"/>
      <c r="F220" s="115"/>
      <c r="G220" s="115"/>
      <c r="H220" s="115"/>
      <c r="I220" s="35"/>
      <c r="J220" s="38"/>
      <c r="K220" s="41"/>
      <c r="L220" s="44"/>
    </row>
    <row r="221" spans="1:12">
      <c r="A221" s="108"/>
      <c r="B221" s="112"/>
      <c r="C221" s="10" t="s">
        <v>20</v>
      </c>
      <c r="D221" s="15" t="s">
        <v>21</v>
      </c>
      <c r="E221" s="118"/>
      <c r="F221" s="115"/>
      <c r="G221" s="115"/>
      <c r="H221" s="115"/>
      <c r="I221" s="35"/>
      <c r="J221" s="38"/>
      <c r="K221" s="41"/>
      <c r="L221" s="44"/>
    </row>
    <row r="222" spans="1:12">
      <c r="A222" s="108"/>
      <c r="B222" s="112"/>
      <c r="C222" s="10"/>
      <c r="D222" s="15" t="s">
        <v>175</v>
      </c>
      <c r="E222" s="118"/>
      <c r="F222" s="115"/>
      <c r="G222" s="115"/>
      <c r="H222" s="115"/>
      <c r="I222" s="35"/>
      <c r="J222" s="38"/>
      <c r="K222" s="41"/>
      <c r="L222" s="44"/>
    </row>
    <row r="223" spans="1:12">
      <c r="A223" s="108"/>
      <c r="B223" s="112"/>
      <c r="C223" s="10"/>
      <c r="D223" s="15" t="s">
        <v>22</v>
      </c>
      <c r="E223" s="118"/>
      <c r="F223" s="115"/>
      <c r="G223" s="115"/>
      <c r="H223" s="115"/>
      <c r="I223" s="35"/>
      <c r="J223" s="38"/>
      <c r="K223" s="41"/>
      <c r="L223" s="44"/>
    </row>
    <row r="224" spans="1:12">
      <c r="A224" s="108"/>
      <c r="B224" s="112"/>
      <c r="C224" s="10"/>
      <c r="D224" s="15" t="s">
        <v>176</v>
      </c>
      <c r="E224" s="118"/>
      <c r="F224" s="115"/>
      <c r="G224" s="115"/>
      <c r="H224" s="115"/>
      <c r="I224" s="35"/>
      <c r="J224" s="38"/>
      <c r="K224" s="41"/>
      <c r="L224" s="44"/>
    </row>
    <row r="225" spans="1:12">
      <c r="A225" s="108"/>
      <c r="B225" s="112"/>
      <c r="C225" s="10" t="s">
        <v>23</v>
      </c>
      <c r="D225" s="10" t="s">
        <v>177</v>
      </c>
      <c r="E225" s="118"/>
      <c r="F225" s="115"/>
      <c r="G225" s="115"/>
      <c r="H225" s="115"/>
      <c r="I225" s="35"/>
      <c r="J225" s="38"/>
      <c r="K225" s="41"/>
      <c r="L225" s="44"/>
    </row>
    <row r="226" spans="1:12">
      <c r="A226" s="108"/>
      <c r="B226" s="112"/>
      <c r="C226" s="10"/>
      <c r="D226" s="32" t="s">
        <v>282</v>
      </c>
      <c r="E226" s="118"/>
      <c r="F226" s="115"/>
      <c r="G226" s="115"/>
      <c r="H226" s="115"/>
      <c r="I226" s="35"/>
      <c r="J226" s="38"/>
      <c r="K226" s="41"/>
      <c r="L226" s="44"/>
    </row>
    <row r="227" spans="1:12">
      <c r="A227" s="108"/>
      <c r="B227" s="112"/>
      <c r="C227" s="10"/>
      <c r="D227" s="10" t="s">
        <v>178</v>
      </c>
      <c r="E227" s="118"/>
      <c r="F227" s="115"/>
      <c r="G227" s="115"/>
      <c r="H227" s="115"/>
      <c r="I227" s="35"/>
      <c r="J227" s="38"/>
      <c r="K227" s="41"/>
      <c r="L227" s="44"/>
    </row>
    <row r="228" spans="1:12">
      <c r="A228" s="108"/>
      <c r="B228" s="112"/>
      <c r="C228" s="10"/>
      <c r="D228" s="10" t="s">
        <v>24</v>
      </c>
      <c r="E228" s="118"/>
      <c r="F228" s="115"/>
      <c r="G228" s="115"/>
      <c r="H228" s="115"/>
      <c r="I228" s="35"/>
      <c r="J228" s="38"/>
      <c r="K228" s="41"/>
      <c r="L228" s="44"/>
    </row>
    <row r="229" spans="1:12">
      <c r="A229" s="108"/>
      <c r="B229" s="112"/>
      <c r="C229" s="10"/>
      <c r="D229" s="10" t="s">
        <v>25</v>
      </c>
      <c r="E229" s="118"/>
      <c r="F229" s="115"/>
      <c r="G229" s="115"/>
      <c r="H229" s="115"/>
      <c r="I229" s="35"/>
      <c r="J229" s="38"/>
      <c r="K229" s="41"/>
      <c r="L229" s="44"/>
    </row>
    <row r="230" spans="1:12">
      <c r="A230" s="108"/>
      <c r="B230" s="112"/>
      <c r="C230" s="10" t="s">
        <v>179</v>
      </c>
      <c r="D230" s="10" t="s">
        <v>180</v>
      </c>
      <c r="E230" s="118"/>
      <c r="F230" s="115"/>
      <c r="G230" s="115"/>
      <c r="H230" s="115"/>
      <c r="I230" s="35"/>
      <c r="J230" s="38"/>
      <c r="K230" s="41"/>
      <c r="L230" s="44"/>
    </row>
    <row r="231" spans="1:12">
      <c r="A231" s="108"/>
      <c r="B231" s="112"/>
      <c r="C231" s="10" t="s">
        <v>181</v>
      </c>
      <c r="D231" s="10" t="s">
        <v>182</v>
      </c>
      <c r="E231" s="118"/>
      <c r="F231" s="115"/>
      <c r="G231" s="115"/>
      <c r="H231" s="115"/>
      <c r="I231" s="35"/>
      <c r="J231" s="38"/>
      <c r="K231" s="41"/>
      <c r="L231" s="44"/>
    </row>
    <row r="232" spans="1:12">
      <c r="A232" s="108"/>
      <c r="B232" s="112"/>
      <c r="C232" s="10" t="s">
        <v>183</v>
      </c>
      <c r="D232" s="10" t="s">
        <v>184</v>
      </c>
      <c r="E232" s="118"/>
      <c r="F232" s="115"/>
      <c r="G232" s="115"/>
      <c r="H232" s="115"/>
      <c r="I232" s="35"/>
      <c r="J232" s="38"/>
      <c r="K232" s="41"/>
      <c r="L232" s="44"/>
    </row>
    <row r="233" spans="1:12">
      <c r="A233" s="108"/>
      <c r="B233" s="112"/>
      <c r="C233" s="10"/>
      <c r="D233" s="10" t="s">
        <v>190</v>
      </c>
      <c r="E233" s="118"/>
      <c r="F233" s="115"/>
      <c r="G233" s="115"/>
      <c r="H233" s="115"/>
      <c r="I233" s="35"/>
      <c r="J233" s="38"/>
      <c r="K233" s="41"/>
      <c r="L233" s="44"/>
    </row>
    <row r="234" spans="1:12" ht="30">
      <c r="A234" s="108"/>
      <c r="B234" s="112"/>
      <c r="C234" s="10" t="s">
        <v>26</v>
      </c>
      <c r="D234" s="10" t="s">
        <v>185</v>
      </c>
      <c r="E234" s="118"/>
      <c r="F234" s="115"/>
      <c r="G234" s="115"/>
      <c r="H234" s="115"/>
      <c r="I234" s="35"/>
      <c r="J234" s="38"/>
      <c r="K234" s="41"/>
      <c r="L234" s="44"/>
    </row>
    <row r="235" spans="1:12">
      <c r="A235" s="108"/>
      <c r="B235" s="112"/>
      <c r="C235" s="10" t="s">
        <v>186</v>
      </c>
      <c r="D235" s="10" t="s">
        <v>187</v>
      </c>
      <c r="E235" s="118"/>
      <c r="F235" s="115"/>
      <c r="G235" s="115"/>
      <c r="H235" s="115"/>
      <c r="I235" s="35"/>
      <c r="J235" s="38"/>
      <c r="K235" s="41"/>
      <c r="L235" s="44"/>
    </row>
    <row r="236" spans="1:12" ht="45">
      <c r="A236" s="108"/>
      <c r="B236" s="112"/>
      <c r="C236" s="16" t="s">
        <v>27</v>
      </c>
      <c r="D236" s="16" t="s">
        <v>28</v>
      </c>
      <c r="E236" s="118"/>
      <c r="F236" s="115"/>
      <c r="G236" s="115"/>
      <c r="H236" s="115"/>
      <c r="I236" s="35"/>
      <c r="J236" s="38"/>
      <c r="K236" s="41"/>
      <c r="L236" s="44"/>
    </row>
    <row r="237" spans="1:12" ht="30">
      <c r="A237" s="108"/>
      <c r="B237" s="112"/>
      <c r="C237" s="16" t="s">
        <v>29</v>
      </c>
      <c r="D237" s="16" t="s">
        <v>30</v>
      </c>
      <c r="E237" s="118"/>
      <c r="F237" s="115"/>
      <c r="G237" s="115"/>
      <c r="H237" s="115"/>
      <c r="I237" s="35"/>
      <c r="J237" s="38"/>
      <c r="K237" s="41"/>
      <c r="L237" s="44"/>
    </row>
    <row r="238" spans="1:12">
      <c r="A238" s="108"/>
      <c r="B238" s="112"/>
      <c r="C238" s="16" t="s">
        <v>31</v>
      </c>
      <c r="D238" s="16" t="s">
        <v>32</v>
      </c>
      <c r="E238" s="118"/>
      <c r="F238" s="115"/>
      <c r="G238" s="115"/>
      <c r="H238" s="115"/>
      <c r="I238" s="35"/>
      <c r="J238" s="38"/>
      <c r="K238" s="41"/>
      <c r="L238" s="44"/>
    </row>
    <row r="239" spans="1:12" ht="15.75" thickBot="1">
      <c r="A239" s="109"/>
      <c r="B239" s="113"/>
      <c r="C239" s="17" t="s">
        <v>33</v>
      </c>
      <c r="D239" s="17" t="s">
        <v>278</v>
      </c>
      <c r="E239" s="119"/>
      <c r="F239" s="116"/>
      <c r="G239" s="116"/>
      <c r="H239" s="116"/>
      <c r="I239" s="36"/>
      <c r="J239" s="39"/>
      <c r="K239" s="42"/>
      <c r="L239" s="45"/>
    </row>
    <row r="240" spans="1:12" ht="15.75" thickBot="1">
      <c r="J240" s="104" t="s">
        <v>283</v>
      </c>
      <c r="K240" s="105"/>
      <c r="L240" s="33">
        <f>SUM(L2:L239)</f>
        <v>0</v>
      </c>
    </row>
  </sheetData>
  <sheetProtection algorithmName="SHA-512" hashValue="D/0e3jpjFO59Fjhrl+kQqGnKwyEZtTz5MZl3RzAFVZjP/U3fKNv24mX0F1hDVbDGpufwNog3FhY1xnLOZdUZfg==" saltValue="Z7uJQjS/ltRQowcXiVFyyQ==" spinCount="100000" sheet="1" objects="1" scenarios="1"/>
  <protectedRanges>
    <protectedRange sqref="J2:J239" name="Oblast2"/>
    <protectedRange sqref="E2:H239" name="Oblast1"/>
  </protectedRanges>
  <mergeCells count="131">
    <mergeCell ref="J240:K240"/>
    <mergeCell ref="A213:A239"/>
    <mergeCell ref="B213:B239"/>
    <mergeCell ref="F213:F239"/>
    <mergeCell ref="G213:G239"/>
    <mergeCell ref="E213:E239"/>
    <mergeCell ref="A2:A26"/>
    <mergeCell ref="A27:A52"/>
    <mergeCell ref="B27:B52"/>
    <mergeCell ref="E2:E26"/>
    <mergeCell ref="F2:F26"/>
    <mergeCell ref="G2:G26"/>
    <mergeCell ref="A53:A81"/>
    <mergeCell ref="A204:A212"/>
    <mergeCell ref="B204:B212"/>
    <mergeCell ref="E204:E212"/>
    <mergeCell ref="F204:F212"/>
    <mergeCell ref="G204:G212"/>
    <mergeCell ref="H2:H26"/>
    <mergeCell ref="B2:B26"/>
    <mergeCell ref="H213:H239"/>
    <mergeCell ref="I2:I26"/>
    <mergeCell ref="J2:J26"/>
    <mergeCell ref="K2:K26"/>
    <mergeCell ref="L2:L26"/>
    <mergeCell ref="E27:E52"/>
    <mergeCell ref="F27:F52"/>
    <mergeCell ref="G27:G52"/>
    <mergeCell ref="H27:H52"/>
    <mergeCell ref="I27:I52"/>
    <mergeCell ref="J27:J52"/>
    <mergeCell ref="K27:K52"/>
    <mergeCell ref="L27:L52"/>
    <mergeCell ref="H53:H81"/>
    <mergeCell ref="I53:I81"/>
    <mergeCell ref="J53:J81"/>
    <mergeCell ref="K53:K81"/>
    <mergeCell ref="L53:L81"/>
    <mergeCell ref="B53:B81"/>
    <mergeCell ref="E53:E81"/>
    <mergeCell ref="F53:F81"/>
    <mergeCell ref="G53:G81"/>
    <mergeCell ref="I82:I101"/>
    <mergeCell ref="J82:J101"/>
    <mergeCell ref="K82:K101"/>
    <mergeCell ref="L82:L101"/>
    <mergeCell ref="E82:E101"/>
    <mergeCell ref="A82:A101"/>
    <mergeCell ref="B82:B101"/>
    <mergeCell ref="F82:F101"/>
    <mergeCell ref="G82:G101"/>
    <mergeCell ref="H82:H101"/>
    <mergeCell ref="H102:H112"/>
    <mergeCell ref="I102:I112"/>
    <mergeCell ref="J102:J112"/>
    <mergeCell ref="K102:K112"/>
    <mergeCell ref="L102:L112"/>
    <mergeCell ref="A102:A112"/>
    <mergeCell ref="B102:B112"/>
    <mergeCell ref="E102:E112"/>
    <mergeCell ref="F102:F112"/>
    <mergeCell ref="G102:G112"/>
    <mergeCell ref="H113:H136"/>
    <mergeCell ref="I113:I136"/>
    <mergeCell ref="J113:J136"/>
    <mergeCell ref="K113:K136"/>
    <mergeCell ref="L113:L136"/>
    <mergeCell ref="A113:A136"/>
    <mergeCell ref="B113:B136"/>
    <mergeCell ref="E113:E136"/>
    <mergeCell ref="F113:F136"/>
    <mergeCell ref="G113:G136"/>
    <mergeCell ref="J137:J156"/>
    <mergeCell ref="K137:K156"/>
    <mergeCell ref="L137:L156"/>
    <mergeCell ref="A157:A168"/>
    <mergeCell ref="B157:B168"/>
    <mergeCell ref="E157:E168"/>
    <mergeCell ref="F157:F168"/>
    <mergeCell ref="G157:G168"/>
    <mergeCell ref="H157:H168"/>
    <mergeCell ref="I157:I168"/>
    <mergeCell ref="J157:J168"/>
    <mergeCell ref="K157:K168"/>
    <mergeCell ref="L157:L168"/>
    <mergeCell ref="F137:F156"/>
    <mergeCell ref="G137:G156"/>
    <mergeCell ref="I137:I156"/>
    <mergeCell ref="H137:H156"/>
    <mergeCell ref="A137:A156"/>
    <mergeCell ref="B137:B156"/>
    <mergeCell ref="E137:E156"/>
    <mergeCell ref="H169:H178"/>
    <mergeCell ref="I169:I178"/>
    <mergeCell ref="J169:J178"/>
    <mergeCell ref="K169:K178"/>
    <mergeCell ref="L169:L178"/>
    <mergeCell ref="A169:A178"/>
    <mergeCell ref="B169:B178"/>
    <mergeCell ref="E169:E178"/>
    <mergeCell ref="F169:F178"/>
    <mergeCell ref="G169:G178"/>
    <mergeCell ref="L190:L203"/>
    <mergeCell ref="A190:A203"/>
    <mergeCell ref="B190:B203"/>
    <mergeCell ref="E190:E203"/>
    <mergeCell ref="F190:F203"/>
    <mergeCell ref="G190:G203"/>
    <mergeCell ref="H179:H189"/>
    <mergeCell ref="I179:I189"/>
    <mergeCell ref="J179:J189"/>
    <mergeCell ref="K179:K189"/>
    <mergeCell ref="L179:L189"/>
    <mergeCell ref="A179:A189"/>
    <mergeCell ref="B179:B189"/>
    <mergeCell ref="E179:E189"/>
    <mergeCell ref="F179:F189"/>
    <mergeCell ref="G179:G189"/>
    <mergeCell ref="H190:H203"/>
    <mergeCell ref="I190:I203"/>
    <mergeCell ref="J190:J203"/>
    <mergeCell ref="K190:K203"/>
    <mergeCell ref="I213:I239"/>
    <mergeCell ref="J213:J239"/>
    <mergeCell ref="K213:K239"/>
    <mergeCell ref="L213:L239"/>
    <mergeCell ref="H204:H212"/>
    <mergeCell ref="I204:I212"/>
    <mergeCell ref="J204:J212"/>
    <mergeCell ref="K204:K212"/>
    <mergeCell ref="L204:L212"/>
  </mergeCells>
  <hyperlinks>
    <hyperlink ref="C174" r:id="rId1" display="https://www.alza.cz/slovnik/typ-klaves-art13043.htm" xr:uid="{B794830C-EC5F-47B2-8BB0-6ACD74F0F100}"/>
    <hyperlink ref="C184" r:id="rId2" display="https://www.alza.cz/slovnik/typ-klaves-art13043.htm" xr:uid="{C30794C1-5804-4A23-B06B-C936EE17F301}"/>
    <hyperlink ref="C196" r:id="rId3" display="https://www.alza.cz/slovnik/typ-klaves-art13043.htm" xr:uid="{406B8733-FE67-4375-92A8-EAA2241B5BFF}"/>
  </hyperlinks>
  <pageMargins left="0.7" right="0.7" top="0.78740157499999996" bottom="0.78740157499999996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5BE1E8DE-AADF-4D7A-A7C8-81E2AD82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Burdych Petr</cp:lastModifiedBy>
  <cp:revision/>
  <dcterms:created xsi:type="dcterms:W3CDTF">2023-09-07T10:45:41Z</dcterms:created>
  <dcterms:modified xsi:type="dcterms:W3CDTF">2024-03-14T13:02:44Z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