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36_Servisní podpora/1_Výzva/vydávání/"/>
    </mc:Choice>
  </mc:AlternateContent>
  <xr:revisionPtr revIDLastSave="0" documentId="8_{E0756BE2-6794-49CD-A99D-46F8D67475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 s="1"/>
</calcChain>
</file>

<file path=xl/sharedStrings.xml><?xml version="1.0" encoding="utf-8"?>
<sst xmlns="http://schemas.openxmlformats.org/spreadsheetml/2006/main" count="58" uniqueCount="29">
  <si>
    <t>cena za KS bez DPH</t>
  </si>
  <si>
    <t>cena celkem bez DPH</t>
  </si>
  <si>
    <t>FG1K5D3I15803930</t>
  </si>
  <si>
    <t>FG1K5D3I15803859</t>
  </si>
  <si>
    <t>Celková cena bez DPH</t>
  </si>
  <si>
    <t>Unified Threat Protection (UTP) (IPS, Advanced Malware Protection, Application Control, Web Filtering, Antispam Service, and 24x7 FortiCare) coterm</t>
  </si>
  <si>
    <t>Current Support Coverage</t>
  </si>
  <si>
    <t>Support Type</t>
  </si>
  <si>
    <t>Support Level</t>
  </si>
  <si>
    <t>Activation Date</t>
  </si>
  <si>
    <t>Expiration Date</t>
  </si>
  <si>
    <t>Hardware</t>
  </si>
  <si>
    <t>Advanced HW</t>
  </si>
  <si>
    <t>Firmware &amp; General Updates</t>
  </si>
  <si>
    <t>Web/Online</t>
  </si>
  <si>
    <t>Enhanced Support</t>
  </si>
  <si>
    <t>24x7</t>
  </si>
  <si>
    <t>Telephone Support</t>
  </si>
  <si>
    <t>Advanced Malware Protection</t>
  </si>
  <si>
    <t>NGFW</t>
  </si>
  <si>
    <t>Web Filtering</t>
  </si>
  <si>
    <t>AntiSpam</t>
  </si>
  <si>
    <t>RNW (Year)</t>
  </si>
  <si>
    <t>Poznámka: dodavatel vyplňuje pouze žluté pole</t>
  </si>
  <si>
    <t>Příloha č. 3 Technická specifikace</t>
  </si>
  <si>
    <t>Popis zařízení a popis požadované podpory</t>
  </si>
  <si>
    <t>PN zařízení</t>
  </si>
  <si>
    <r>
      <t xml:space="preserve">Firewall 1500D (Box 1)
Unified Threat Protection (UTP) (IPS, Advanced Malware Protection, Application Control, Web Filtering, Antispam Service, and 24x7 FortiCare) coterm </t>
    </r>
    <r>
      <rPr>
        <b/>
        <sz val="11"/>
        <color theme="1"/>
        <rFont val="Calibri"/>
        <family val="2"/>
        <charset val="238"/>
        <scheme val="minor"/>
      </rPr>
      <t>(FG1K5D3I15803930 podpora do 31.12.2026)</t>
    </r>
  </si>
  <si>
    <r>
      <t xml:space="preserve">Firewall 1500D (Box 2)
Unified Threat Protection (UTP) (IPS, Advanced Malware Protection, Application Control, Web Filtering, Antispam Service, and 24x7 FortiCare) coterm </t>
    </r>
    <r>
      <rPr>
        <b/>
        <sz val="11"/>
        <color theme="1"/>
        <rFont val="Calibri"/>
        <family val="2"/>
        <charset val="238"/>
        <scheme val="minor"/>
      </rPr>
      <t>(FG1K5D3I15803859 podpora do 31.12.2026)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</si>
</sst>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.5"/>
      <color rgb="FFFF0000"/>
      <name val="Tahoma"/>
      <family val="2"/>
      <charset val="1"/>
    </font>
    <font>
      <sz val="10"/>
      <color theme="1"/>
      <name val="Times New Roman"/>
      <family val="1"/>
      <charset val="1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6" xfId="1" applyFont="1" applyBorder="1"/>
    <xf numFmtId="44" fontId="0" fillId="2" borderId="1" xfId="1" applyFont="1" applyFill="1" applyBorder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7" xfId="0" applyFont="1" applyFill="1" applyBorder="1"/>
    <xf numFmtId="0" fontId="9" fillId="3" borderId="7" xfId="0" applyFont="1" applyFill="1" applyBorder="1"/>
    <xf numFmtId="14" fontId="9" fillId="3" borderId="7" xfId="0" applyNumberFormat="1" applyFont="1" applyFill="1" applyBorder="1"/>
    <xf numFmtId="0" fontId="10" fillId="0" borderId="0" xfId="0" applyFont="1"/>
    <xf numFmtId="0" fontId="2" fillId="4" borderId="0" xfId="0" applyFont="1" applyFill="1"/>
    <xf numFmtId="0" fontId="0" fillId="4" borderId="0" xfId="0" applyFill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44" fontId="0" fillId="0" borderId="10" xfId="1" applyFont="1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/>
    <xf numFmtId="44" fontId="2" fillId="0" borderId="13" xfId="0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Fill="1"/>
    <xf numFmtId="0" fontId="0" fillId="0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showWhiteSpace="0" view="pageLayout" zoomScaleNormal="100" workbookViewId="0">
      <selection activeCell="E35" sqref="E35"/>
    </sheetView>
  </sheetViews>
  <sheetFormatPr defaultColWidth="8.77734375" defaultRowHeight="14.4" x14ac:dyDescent="0.3"/>
  <cols>
    <col min="1" max="1" width="47.44140625" customWidth="1"/>
    <col min="2" max="2" width="20.6640625" customWidth="1"/>
    <col min="3" max="3" width="10.109375" customWidth="1"/>
    <col min="4" max="4" width="16.6640625" customWidth="1"/>
    <col min="5" max="5" width="20" bestFit="1" customWidth="1"/>
  </cols>
  <sheetData>
    <row r="1" spans="1:5" ht="18" x14ac:dyDescent="0.35">
      <c r="A1" s="29" t="s">
        <v>24</v>
      </c>
      <c r="B1" s="29"/>
      <c r="C1" s="29"/>
      <c r="D1" s="29"/>
      <c r="E1" s="29"/>
    </row>
    <row r="2" spans="1:5" ht="15" thickBot="1" x14ac:dyDescent="0.35"/>
    <row r="3" spans="1:5" x14ac:dyDescent="0.3">
      <c r="A3" s="2" t="s">
        <v>25</v>
      </c>
      <c r="B3" s="3" t="s">
        <v>26</v>
      </c>
      <c r="C3" s="3" t="s">
        <v>22</v>
      </c>
      <c r="D3" s="3" t="s">
        <v>0</v>
      </c>
      <c r="E3" s="4" t="s">
        <v>1</v>
      </c>
    </row>
    <row r="4" spans="1:5" ht="72" x14ac:dyDescent="0.3">
      <c r="A4" s="18" t="s">
        <v>27</v>
      </c>
      <c r="B4" s="19" t="s">
        <v>2</v>
      </c>
      <c r="C4" s="1">
        <v>2</v>
      </c>
      <c r="D4" s="6">
        <v>0</v>
      </c>
      <c r="E4" s="5">
        <f>C4*D4</f>
        <v>0</v>
      </c>
    </row>
    <row r="5" spans="1:5" ht="72" x14ac:dyDescent="0.3">
      <c r="A5" s="18" t="s">
        <v>28</v>
      </c>
      <c r="B5" s="20" t="s">
        <v>3</v>
      </c>
      <c r="C5" s="1">
        <v>2</v>
      </c>
      <c r="D5" s="6">
        <v>0</v>
      </c>
      <c r="E5" s="5">
        <f>C5*D5</f>
        <v>0</v>
      </c>
    </row>
    <row r="6" spans="1:5" ht="15" thickBot="1" x14ac:dyDescent="0.35">
      <c r="A6" s="21"/>
      <c r="B6" s="22"/>
      <c r="C6" s="23"/>
      <c r="D6" s="23"/>
      <c r="E6" s="24"/>
    </row>
    <row r="7" spans="1:5" ht="15" thickBot="1" x14ac:dyDescent="0.35">
      <c r="A7" s="25" t="s">
        <v>4</v>
      </c>
      <c r="B7" s="26"/>
      <c r="C7" s="27"/>
      <c r="D7" s="27"/>
      <c r="E7" s="28">
        <f>SUM(E4:E5)</f>
        <v>0</v>
      </c>
    </row>
    <row r="9" spans="1:5" x14ac:dyDescent="0.3">
      <c r="A9" s="15"/>
    </row>
    <row r="10" spans="1:5" x14ac:dyDescent="0.3">
      <c r="A10" s="8" t="s">
        <v>5</v>
      </c>
      <c r="B10" s="8"/>
    </row>
    <row r="11" spans="1:5" x14ac:dyDescent="0.3">
      <c r="A11" s="7" t="s">
        <v>2</v>
      </c>
    </row>
    <row r="12" spans="1:5" x14ac:dyDescent="0.3">
      <c r="A12" s="9" t="s">
        <v>6</v>
      </c>
      <c r="B12" s="10"/>
      <c r="C12" s="10"/>
      <c r="D12" s="10"/>
    </row>
    <row r="13" spans="1:5" x14ac:dyDescent="0.3">
      <c r="A13" s="11"/>
      <c r="B13" s="10"/>
      <c r="C13" s="10"/>
      <c r="D13" s="10"/>
    </row>
    <row r="14" spans="1:5" x14ac:dyDescent="0.3">
      <c r="A14" s="12" t="s">
        <v>7</v>
      </c>
      <c r="B14" s="12" t="s">
        <v>8</v>
      </c>
      <c r="C14" s="12" t="s">
        <v>9</v>
      </c>
      <c r="D14" s="12" t="s">
        <v>10</v>
      </c>
    </row>
    <row r="15" spans="1:5" x14ac:dyDescent="0.3">
      <c r="A15" s="13" t="s">
        <v>11</v>
      </c>
      <c r="B15" s="13" t="s">
        <v>12</v>
      </c>
      <c r="C15" s="14">
        <v>44180</v>
      </c>
      <c r="D15" s="14">
        <v>45613</v>
      </c>
    </row>
    <row r="16" spans="1:5" x14ac:dyDescent="0.3">
      <c r="A16" s="13" t="s">
        <v>13</v>
      </c>
      <c r="B16" s="13" t="s">
        <v>14</v>
      </c>
      <c r="C16" s="14">
        <v>43489</v>
      </c>
      <c r="D16" s="14">
        <v>45613</v>
      </c>
    </row>
    <row r="17" spans="1:4" x14ac:dyDescent="0.3">
      <c r="A17" s="13" t="s">
        <v>15</v>
      </c>
      <c r="B17" s="13" t="s">
        <v>16</v>
      </c>
      <c r="C17" s="14">
        <v>44180</v>
      </c>
      <c r="D17" s="14">
        <v>45613</v>
      </c>
    </row>
    <row r="18" spans="1:4" x14ac:dyDescent="0.3">
      <c r="A18" s="13" t="s">
        <v>17</v>
      </c>
      <c r="B18" s="13" t="s">
        <v>16</v>
      </c>
      <c r="C18" s="14">
        <v>44180</v>
      </c>
      <c r="D18" s="14">
        <v>45613</v>
      </c>
    </row>
    <row r="19" spans="1:4" x14ac:dyDescent="0.3">
      <c r="A19" s="13" t="s">
        <v>18</v>
      </c>
      <c r="B19" s="13" t="s">
        <v>14</v>
      </c>
      <c r="C19" s="14">
        <v>43489</v>
      </c>
      <c r="D19" s="14">
        <v>45613</v>
      </c>
    </row>
    <row r="20" spans="1:4" x14ac:dyDescent="0.3">
      <c r="A20" s="13" t="s">
        <v>19</v>
      </c>
      <c r="B20" s="13" t="s">
        <v>14</v>
      </c>
      <c r="C20" s="14">
        <v>43489</v>
      </c>
      <c r="D20" s="14">
        <v>45613</v>
      </c>
    </row>
    <row r="21" spans="1:4" x14ac:dyDescent="0.3">
      <c r="A21" s="13" t="s">
        <v>20</v>
      </c>
      <c r="B21" s="13" t="s">
        <v>14</v>
      </c>
      <c r="C21" s="14">
        <v>43489</v>
      </c>
      <c r="D21" s="14">
        <v>45613</v>
      </c>
    </row>
    <row r="22" spans="1:4" x14ac:dyDescent="0.3">
      <c r="A22" s="13" t="s">
        <v>21</v>
      </c>
      <c r="B22" s="13" t="s">
        <v>14</v>
      </c>
      <c r="C22" s="14">
        <v>43489</v>
      </c>
      <c r="D22" s="14">
        <v>45613</v>
      </c>
    </row>
    <row r="23" spans="1:4" x14ac:dyDescent="0.3">
      <c r="A23" s="15"/>
    </row>
    <row r="24" spans="1:4" x14ac:dyDescent="0.3">
      <c r="A24" s="7"/>
    </row>
    <row r="25" spans="1:4" x14ac:dyDescent="0.3">
      <c r="A25" s="8" t="s">
        <v>5</v>
      </c>
      <c r="B25" s="8"/>
    </row>
    <row r="26" spans="1:4" x14ac:dyDescent="0.3">
      <c r="A26" s="7" t="s">
        <v>3</v>
      </c>
      <c r="B26" s="30"/>
      <c r="C26" s="31"/>
    </row>
    <row r="27" spans="1:4" x14ac:dyDescent="0.3">
      <c r="A27" s="9" t="s">
        <v>6</v>
      </c>
      <c r="B27" s="10"/>
      <c r="C27" s="10"/>
      <c r="D27" s="10"/>
    </row>
    <row r="28" spans="1:4" x14ac:dyDescent="0.3">
      <c r="A28" s="11"/>
      <c r="B28" s="10"/>
      <c r="C28" s="10"/>
      <c r="D28" s="10"/>
    </row>
    <row r="29" spans="1:4" x14ac:dyDescent="0.3">
      <c r="A29" s="12" t="s">
        <v>7</v>
      </c>
      <c r="B29" s="12" t="s">
        <v>8</v>
      </c>
      <c r="C29" s="12" t="s">
        <v>9</v>
      </c>
      <c r="D29" s="12" t="s">
        <v>10</v>
      </c>
    </row>
    <row r="30" spans="1:4" x14ac:dyDescent="0.3">
      <c r="A30" s="13" t="s">
        <v>11</v>
      </c>
      <c r="B30" s="13" t="s">
        <v>12</v>
      </c>
      <c r="C30" s="14">
        <v>44180</v>
      </c>
      <c r="D30" s="14">
        <v>45613</v>
      </c>
    </row>
    <row r="31" spans="1:4" x14ac:dyDescent="0.3">
      <c r="A31" s="13" t="s">
        <v>13</v>
      </c>
      <c r="B31" s="13" t="s">
        <v>14</v>
      </c>
      <c r="C31" s="14">
        <v>43489</v>
      </c>
      <c r="D31" s="14">
        <v>45613</v>
      </c>
    </row>
    <row r="32" spans="1:4" x14ac:dyDescent="0.3">
      <c r="A32" s="13" t="s">
        <v>15</v>
      </c>
      <c r="B32" s="13" t="s">
        <v>16</v>
      </c>
      <c r="C32" s="14">
        <v>44180</v>
      </c>
      <c r="D32" s="14">
        <v>45613</v>
      </c>
    </row>
    <row r="33" spans="1:4" x14ac:dyDescent="0.3">
      <c r="A33" s="13" t="s">
        <v>17</v>
      </c>
      <c r="B33" s="13" t="s">
        <v>16</v>
      </c>
      <c r="C33" s="14">
        <v>44180</v>
      </c>
      <c r="D33" s="14">
        <v>45613</v>
      </c>
    </row>
    <row r="34" spans="1:4" x14ac:dyDescent="0.3">
      <c r="A34" s="13" t="s">
        <v>18</v>
      </c>
      <c r="B34" s="13" t="s">
        <v>14</v>
      </c>
      <c r="C34" s="14">
        <v>43489</v>
      </c>
      <c r="D34" s="14">
        <v>45613</v>
      </c>
    </row>
    <row r="35" spans="1:4" x14ac:dyDescent="0.3">
      <c r="A35" s="13" t="s">
        <v>19</v>
      </c>
      <c r="B35" s="13" t="s">
        <v>14</v>
      </c>
      <c r="C35" s="14">
        <v>43489</v>
      </c>
      <c r="D35" s="14">
        <v>45613</v>
      </c>
    </row>
    <row r="36" spans="1:4" x14ac:dyDescent="0.3">
      <c r="A36" s="13" t="s">
        <v>20</v>
      </c>
      <c r="B36" s="13" t="s">
        <v>14</v>
      </c>
      <c r="C36" s="14">
        <v>43489</v>
      </c>
      <c r="D36" s="14">
        <v>45613</v>
      </c>
    </row>
    <row r="37" spans="1:4" x14ac:dyDescent="0.3">
      <c r="A37" s="13" t="s">
        <v>21</v>
      </c>
      <c r="B37" s="13" t="s">
        <v>14</v>
      </c>
      <c r="C37" s="14">
        <v>43489</v>
      </c>
      <c r="D37" s="14">
        <v>45613</v>
      </c>
    </row>
    <row r="38" spans="1:4" x14ac:dyDescent="0.3">
      <c r="A38" s="15"/>
    </row>
    <row r="40" spans="1:4" x14ac:dyDescent="0.3">
      <c r="A40" s="16" t="s">
        <v>23</v>
      </c>
      <c r="B40" s="17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3252F-11E5-4B03-B1B0-79944256BF7D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2a4ed15d-51a7-4a41-9a0b-9b1f700badc5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AA159EC-78E3-4528-84B9-593192BDA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Smrčinová Lucie</cp:lastModifiedBy>
  <cp:revision/>
  <dcterms:created xsi:type="dcterms:W3CDTF">2022-11-04T18:42:30Z</dcterms:created>
  <dcterms:modified xsi:type="dcterms:W3CDTF">2024-10-09T21:32:50Z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0x0101005A97F30367841D4E9C2CDBB56AEB9A76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