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690_19_PO_Dodávka IT pro FLD (ERDF)/vydávání/"/>
    </mc:Choice>
  </mc:AlternateContent>
  <xr:revisionPtr revIDLastSave="0" documentId="8_{1ED04126-BC83-48A0-B41F-634EE42F32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" l="1"/>
  <c r="L52" i="1"/>
  <c r="L26" i="1"/>
  <c r="L2" i="1"/>
</calcChain>
</file>

<file path=xl/sharedStrings.xml><?xml version="1.0" encoding="utf-8"?>
<sst xmlns="http://schemas.openxmlformats.org/spreadsheetml/2006/main" count="154" uniqueCount="85">
  <si>
    <t>číslo položky</t>
  </si>
  <si>
    <t>Požadovaný produkt</t>
  </si>
  <si>
    <t>Kategorie parametrů</t>
  </si>
  <si>
    <t>Specifikace požadovaných parametrů</t>
  </si>
  <si>
    <t>Tech. parametry nabízeného produktu (dodavatel uvede konkrétní technické parametry nabízeného produktu)</t>
  </si>
  <si>
    <t>Výrobce</t>
  </si>
  <si>
    <t>Nabízený model</t>
  </si>
  <si>
    <t>Produktový kód</t>
  </si>
  <si>
    <t>množstevní jednotka</t>
  </si>
  <si>
    <t>Kč/jednotka bez_DPH</t>
  </si>
  <si>
    <t>počet</t>
  </si>
  <si>
    <t>cena celkem / Kč bez DPH</t>
  </si>
  <si>
    <t>Záruka</t>
  </si>
  <si>
    <t>Procesor</t>
  </si>
  <si>
    <t>Paměť</t>
  </si>
  <si>
    <t>Pevný disk</t>
  </si>
  <si>
    <t>Klávesnice</t>
  </si>
  <si>
    <t>Polohovací zařízení</t>
  </si>
  <si>
    <t>Síťová karta</t>
  </si>
  <si>
    <t>Display</t>
  </si>
  <si>
    <t>Audio</t>
  </si>
  <si>
    <t>BIOS standardu UEFI s podporou technologie SecureBoot</t>
  </si>
  <si>
    <t>Porty</t>
  </si>
  <si>
    <t>integrovaná zvuková karta postačující pro běžné ozvučení počítače</t>
  </si>
  <si>
    <t>Reproduktor</t>
  </si>
  <si>
    <t>Webová kamera</t>
  </si>
  <si>
    <t>Další příslušenství</t>
  </si>
  <si>
    <t>Baterie</t>
  </si>
  <si>
    <t>Hmotnost</t>
  </si>
  <si>
    <t>Provedení</t>
  </si>
  <si>
    <t>Operační systém</t>
  </si>
  <si>
    <t>zařízení TouchPad, dvousměrné posouvání, gesta, dvě výběrová tlačítka</t>
  </si>
  <si>
    <t>kombinovaný sluchátkový/linkový výstup</t>
  </si>
  <si>
    <t>integrovaný mikrofon</t>
  </si>
  <si>
    <t>1x konektor DisplayPort nebo 1x HDMI;</t>
  </si>
  <si>
    <t>1x vstup napájení (AC);</t>
  </si>
  <si>
    <t>musí umožňovat zapojení do dockovací stanice</t>
  </si>
  <si>
    <t>integrované stereofonní reproduktory</t>
  </si>
  <si>
    <t>Šasi notebooku vyrobeno z kovu nebo carbonu</t>
  </si>
  <si>
    <t>min. 720p</t>
  </si>
  <si>
    <t>odolná proti polití</t>
  </si>
  <si>
    <t>příprava pro bezpečnostní zámek, nabíjací adaptér min. 140W</t>
  </si>
  <si>
    <t>GPU</t>
  </si>
  <si>
    <t>1 ks</t>
  </si>
  <si>
    <t xml:space="preserve">macOS s možností instalace základních modulů pro modelování AI </t>
  </si>
  <si>
    <t>Maximálně 2200g</t>
  </si>
  <si>
    <t>40 jader</t>
  </si>
  <si>
    <t>minimální požadovaný výkon PassMark min. 40 000 bodů (ke dni vypsání), 16 jader</t>
  </si>
  <si>
    <t>min. 2x Thunderbolt/USB 4</t>
  </si>
  <si>
    <t>Integrovaná síťová karta WiFi pracující se standardy 802.11g, 802.11n a 802.11ac</t>
  </si>
  <si>
    <t>kapacitě min. 95 Wh</t>
  </si>
  <si>
    <t>min. 96 GB</t>
  </si>
  <si>
    <t>lesklý displej s rozlišením min. 3024 x 1964, uhlopříčka 14" s podsvícením LED, technologie Retina</t>
  </si>
  <si>
    <t>min. 4000 GB SSD NVMe Gen4 v podobě jednoho disku, AI hardware:	Apple Neural Engine</t>
  </si>
  <si>
    <t>Notebook na stahovani dat z automatickych cidel</t>
  </si>
  <si>
    <t>min. 16 GB</t>
  </si>
  <si>
    <t>minimální požadovaný výkon PassMark min. 18 000 bodů (ke dni vypsání)</t>
  </si>
  <si>
    <t>min. 1000 GB SSD</t>
  </si>
  <si>
    <t>běžná grafická karta</t>
  </si>
  <si>
    <t>min. 2x USB 3 a min. 2x USB-C</t>
  </si>
  <si>
    <t>Operační systém umožňující výuku v prostředí kompatibilním s MS Windows</t>
  </si>
  <si>
    <t>Oprava a servis v záruční době</t>
  </si>
  <si>
    <t>je realizován v místě dodání a to v režimu NBD (next business day) - následující pracovní den od nahlášení závady</t>
  </si>
  <si>
    <t>Ostatní</t>
  </si>
  <si>
    <t>Nové, nerozbalené, nepoužité, možnost stažení ovladačů na webu výrobce dle zadaného výrobního nebo sériového čísla zařízení</t>
  </si>
  <si>
    <t>Maximálně 1,5 kg (včetně)</t>
  </si>
  <si>
    <t>výdrž min. 10 h bez dobíjení</t>
  </si>
  <si>
    <t>Notebook na stahování dat z automatickych dendrometrů</t>
  </si>
  <si>
    <t>příprava pro bezpečnostní zámek, nabíjací adaptér</t>
  </si>
  <si>
    <t>Notebook pro analýzu genomických dat</t>
  </si>
  <si>
    <t>minimální požadovaný výkon PassMark min. 50 000 bodů (ke dni vypsání)</t>
  </si>
  <si>
    <t>min. 64 GB DDR5 RAM</t>
  </si>
  <si>
    <t>min. 2000 GB SSD</t>
  </si>
  <si>
    <t>Maximálně 1,9 kg (včetně)</t>
  </si>
  <si>
    <t>Šasi notebooku vyrobeno z kovu nebo carbonu (celokovové)</t>
  </si>
  <si>
    <t>1x HDMI;</t>
  </si>
  <si>
    <t>min. 4x USB 3.2 Gen a min. 2x USB-C (z toho jeden nabíjecí)</t>
  </si>
  <si>
    <t>čtečka otisků prstů</t>
  </si>
  <si>
    <t>Celková cena bez DPH</t>
  </si>
  <si>
    <t>min. 2 roky u výrobce</t>
  </si>
  <si>
    <t>min. 5 roky u výrobce, s reakcí následující pracovní den u zákazníka; toto musí být ověřitelné na veřejně dostupném webu výrobce dle sériového čísla zařízení</t>
  </si>
  <si>
    <t>min. 5 let u výrobce, s reakcí následující pracovní den u zákazníka; toto musí být ověřitelné na veřejně dostupném webu výrobce dle sériového čísla zařízení</t>
  </si>
  <si>
    <t>lesklý displej s rozlišením min. 1920 x 1200, uhlopříčka 13.3" s podsvícením LED, dotyková, překlopitelný</t>
  </si>
  <si>
    <t>Šasi notebooku vyrobeno z kovu nebo carbonu, spodní část z plastu je akceptovatelná</t>
  </si>
  <si>
    <t>lesklý displej s rozlišením min. 1920 x 1200, uhlopříčka 15.6" nebo 16" s podsvícením LED, dotyková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</si>
</sst>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FF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164" fontId="5" fillId="0" borderId="3" xfId="0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64" fontId="0" fillId="0" borderId="17" xfId="0" applyNumberFormat="1" applyBorder="1" applyAlignment="1">
      <alignment horizontal="center" vertical="center"/>
    </xf>
    <xf numFmtId="0" fontId="11" fillId="0" borderId="0" xfId="0" applyFont="1"/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164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 shrinkToFit="1"/>
    </xf>
    <xf numFmtId="164" fontId="6" fillId="0" borderId="15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8" fillId="2" borderId="11" xfId="0" applyFont="1" applyFill="1" applyBorder="1" applyAlignment="1" applyProtection="1">
      <alignment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topLeftCell="E1" zoomScale="80" zoomScaleNormal="80" workbookViewId="0">
      <selection activeCell="I26" sqref="I26:I51"/>
    </sheetView>
  </sheetViews>
  <sheetFormatPr defaultRowHeight="14.4" x14ac:dyDescent="0.3"/>
  <cols>
    <col min="1" max="1" width="14.44140625" bestFit="1" customWidth="1"/>
    <col min="2" max="2" width="53" customWidth="1"/>
    <col min="3" max="3" width="53.44140625" customWidth="1"/>
    <col min="4" max="4" width="106.88671875" customWidth="1"/>
    <col min="5" max="5" width="60" customWidth="1"/>
    <col min="6" max="6" width="47" bestFit="1" customWidth="1"/>
    <col min="7" max="8" width="28.109375" customWidth="1"/>
    <col min="9" max="9" width="41.88671875" customWidth="1"/>
    <col min="10" max="10" width="22.44140625" bestFit="1" customWidth="1"/>
    <col min="11" max="11" width="9.44140625" customWidth="1"/>
    <col min="12" max="12" width="21.44140625" customWidth="1"/>
  </cols>
  <sheetData>
    <row r="1" spans="1:12" ht="29.4" thickBot="1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</row>
    <row r="2" spans="1:12" x14ac:dyDescent="0.3">
      <c r="A2" s="21">
        <v>1</v>
      </c>
      <c r="B2" s="24" t="s">
        <v>54</v>
      </c>
      <c r="C2" s="6" t="s">
        <v>13</v>
      </c>
      <c r="D2" s="6" t="s">
        <v>47</v>
      </c>
      <c r="E2" s="35"/>
      <c r="F2" s="36"/>
      <c r="G2" s="36"/>
      <c r="H2" s="36"/>
      <c r="I2" s="24" t="s">
        <v>43</v>
      </c>
      <c r="J2" s="27">
        <v>0</v>
      </c>
      <c r="K2" s="15">
        <v>2</v>
      </c>
      <c r="L2" s="18">
        <f>J2*K2</f>
        <v>0</v>
      </c>
    </row>
    <row r="3" spans="1:12" x14ac:dyDescent="0.3">
      <c r="A3" s="22"/>
      <c r="B3" s="25"/>
      <c r="C3" s="7" t="s">
        <v>14</v>
      </c>
      <c r="D3" s="7" t="s">
        <v>51</v>
      </c>
      <c r="E3" s="37"/>
      <c r="F3" s="38"/>
      <c r="G3" s="38"/>
      <c r="H3" s="38"/>
      <c r="I3" s="25"/>
      <c r="J3" s="28"/>
      <c r="K3" s="16"/>
      <c r="L3" s="19"/>
    </row>
    <row r="4" spans="1:12" x14ac:dyDescent="0.3">
      <c r="A4" s="22"/>
      <c r="B4" s="25"/>
      <c r="C4" s="7" t="s">
        <v>15</v>
      </c>
      <c r="D4" s="8" t="s">
        <v>53</v>
      </c>
      <c r="E4" s="37"/>
      <c r="F4" s="38"/>
      <c r="G4" s="38"/>
      <c r="H4" s="38"/>
      <c r="I4" s="25"/>
      <c r="J4" s="28"/>
      <c r="K4" s="16"/>
      <c r="L4" s="19"/>
    </row>
    <row r="5" spans="1:12" x14ac:dyDescent="0.3">
      <c r="A5" s="22"/>
      <c r="B5" s="25"/>
      <c r="C5" s="7" t="s">
        <v>16</v>
      </c>
      <c r="D5" s="7" t="s">
        <v>40</v>
      </c>
      <c r="E5" s="37"/>
      <c r="F5" s="38"/>
      <c r="G5" s="38"/>
      <c r="H5" s="38"/>
      <c r="I5" s="25"/>
      <c r="J5" s="28"/>
      <c r="K5" s="16"/>
      <c r="L5" s="19"/>
    </row>
    <row r="6" spans="1:12" x14ac:dyDescent="0.3">
      <c r="A6" s="22"/>
      <c r="B6" s="25"/>
      <c r="C6" s="7" t="s">
        <v>17</v>
      </c>
      <c r="D6" s="7" t="s">
        <v>31</v>
      </c>
      <c r="E6" s="37"/>
      <c r="F6" s="38"/>
      <c r="G6" s="38"/>
      <c r="H6" s="38"/>
      <c r="I6" s="25"/>
      <c r="J6" s="28"/>
      <c r="K6" s="16"/>
      <c r="L6" s="19"/>
    </row>
    <row r="7" spans="1:12" x14ac:dyDescent="0.3">
      <c r="A7" s="22"/>
      <c r="B7" s="25"/>
      <c r="C7" s="7" t="s">
        <v>18</v>
      </c>
      <c r="D7" s="7" t="s">
        <v>49</v>
      </c>
      <c r="E7" s="39"/>
      <c r="F7" s="38"/>
      <c r="G7" s="38"/>
      <c r="H7" s="38"/>
      <c r="I7" s="25"/>
      <c r="J7" s="28"/>
      <c r="K7" s="16"/>
      <c r="L7" s="19"/>
    </row>
    <row r="8" spans="1:12" x14ac:dyDescent="0.3">
      <c r="A8" s="22"/>
      <c r="B8" s="25"/>
      <c r="C8" s="7"/>
      <c r="D8" s="7" t="s">
        <v>21</v>
      </c>
      <c r="E8" s="37"/>
      <c r="F8" s="38"/>
      <c r="G8" s="38"/>
      <c r="H8" s="38"/>
      <c r="I8" s="25"/>
      <c r="J8" s="28"/>
      <c r="K8" s="16"/>
      <c r="L8" s="19"/>
    </row>
    <row r="9" spans="1:12" x14ac:dyDescent="0.3">
      <c r="A9" s="22"/>
      <c r="B9" s="25"/>
      <c r="C9" s="7" t="s">
        <v>19</v>
      </c>
      <c r="D9" s="7" t="s">
        <v>52</v>
      </c>
      <c r="E9" s="40"/>
      <c r="F9" s="38"/>
      <c r="G9" s="38"/>
      <c r="H9" s="38"/>
      <c r="I9" s="25"/>
      <c r="J9" s="28"/>
      <c r="K9" s="16"/>
      <c r="L9" s="19"/>
    </row>
    <row r="10" spans="1:12" x14ac:dyDescent="0.3">
      <c r="A10" s="22"/>
      <c r="B10" s="25"/>
      <c r="C10" s="7" t="s">
        <v>42</v>
      </c>
      <c r="D10" s="7" t="s">
        <v>46</v>
      </c>
      <c r="E10" s="37"/>
      <c r="F10" s="38"/>
      <c r="G10" s="38"/>
      <c r="H10" s="38"/>
      <c r="I10" s="25"/>
      <c r="J10" s="28"/>
      <c r="K10" s="16"/>
      <c r="L10" s="19"/>
    </row>
    <row r="11" spans="1:12" x14ac:dyDescent="0.3">
      <c r="A11" s="22"/>
      <c r="B11" s="25"/>
      <c r="C11" s="7" t="s">
        <v>20</v>
      </c>
      <c r="D11" s="7" t="s">
        <v>23</v>
      </c>
      <c r="E11" s="37"/>
      <c r="F11" s="38"/>
      <c r="G11" s="38"/>
      <c r="H11" s="38"/>
      <c r="I11" s="25"/>
      <c r="J11" s="28"/>
      <c r="K11" s="16"/>
      <c r="L11" s="19"/>
    </row>
    <row r="12" spans="1:12" x14ac:dyDescent="0.3">
      <c r="A12" s="22"/>
      <c r="B12" s="25"/>
      <c r="C12" s="7"/>
      <c r="D12" s="7" t="s">
        <v>32</v>
      </c>
      <c r="E12" s="37"/>
      <c r="F12" s="38"/>
      <c r="G12" s="38"/>
      <c r="H12" s="38"/>
      <c r="I12" s="25"/>
      <c r="J12" s="28"/>
      <c r="K12" s="16"/>
      <c r="L12" s="19"/>
    </row>
    <row r="13" spans="1:12" x14ac:dyDescent="0.3">
      <c r="A13" s="22"/>
      <c r="B13" s="25"/>
      <c r="C13" s="7"/>
      <c r="D13" s="7" t="s">
        <v>33</v>
      </c>
      <c r="E13" s="37"/>
      <c r="F13" s="38"/>
      <c r="G13" s="38"/>
      <c r="H13" s="38"/>
      <c r="I13" s="25"/>
      <c r="J13" s="28"/>
      <c r="K13" s="16"/>
      <c r="L13" s="19"/>
    </row>
    <row r="14" spans="1:12" x14ac:dyDescent="0.3">
      <c r="A14" s="22"/>
      <c r="B14" s="25"/>
      <c r="C14" s="7" t="s">
        <v>22</v>
      </c>
      <c r="D14" s="7" t="s">
        <v>48</v>
      </c>
      <c r="E14" s="37"/>
      <c r="F14" s="38"/>
      <c r="G14" s="38"/>
      <c r="H14" s="38"/>
      <c r="I14" s="25"/>
      <c r="J14" s="28"/>
      <c r="K14" s="16"/>
      <c r="L14" s="19"/>
    </row>
    <row r="15" spans="1:12" x14ac:dyDescent="0.3">
      <c r="A15" s="22"/>
      <c r="B15" s="25"/>
      <c r="C15" s="7"/>
      <c r="D15" s="7" t="s">
        <v>34</v>
      </c>
      <c r="E15" s="37"/>
      <c r="F15" s="38"/>
      <c r="G15" s="38"/>
      <c r="H15" s="38"/>
      <c r="I15" s="25"/>
      <c r="J15" s="28"/>
      <c r="K15" s="16"/>
      <c r="L15" s="19"/>
    </row>
    <row r="16" spans="1:12" x14ac:dyDescent="0.3">
      <c r="A16" s="22"/>
      <c r="B16" s="25"/>
      <c r="C16" s="7"/>
      <c r="D16" s="7" t="s">
        <v>35</v>
      </c>
      <c r="E16" s="37"/>
      <c r="F16" s="38"/>
      <c r="G16" s="38"/>
      <c r="H16" s="38"/>
      <c r="I16" s="25"/>
      <c r="J16" s="28"/>
      <c r="K16" s="16"/>
      <c r="L16" s="19"/>
    </row>
    <row r="17" spans="1:12" x14ac:dyDescent="0.3">
      <c r="A17" s="22"/>
      <c r="B17" s="25"/>
      <c r="C17" s="7"/>
      <c r="D17" s="7" t="s">
        <v>36</v>
      </c>
      <c r="E17" s="37"/>
      <c r="F17" s="38"/>
      <c r="G17" s="38"/>
      <c r="H17" s="38"/>
      <c r="I17" s="25"/>
      <c r="J17" s="28"/>
      <c r="K17" s="16"/>
      <c r="L17" s="19"/>
    </row>
    <row r="18" spans="1:12" x14ac:dyDescent="0.3">
      <c r="A18" s="22"/>
      <c r="B18" s="25"/>
      <c r="C18" s="7" t="s">
        <v>24</v>
      </c>
      <c r="D18" s="7" t="s">
        <v>37</v>
      </c>
      <c r="E18" s="37"/>
      <c r="F18" s="38"/>
      <c r="G18" s="38"/>
      <c r="H18" s="38"/>
      <c r="I18" s="25"/>
      <c r="J18" s="28"/>
      <c r="K18" s="16"/>
      <c r="L18" s="19"/>
    </row>
    <row r="19" spans="1:12" x14ac:dyDescent="0.3">
      <c r="A19" s="22"/>
      <c r="B19" s="25"/>
      <c r="C19" s="7" t="s">
        <v>25</v>
      </c>
      <c r="D19" s="7" t="s">
        <v>39</v>
      </c>
      <c r="E19" s="37"/>
      <c r="F19" s="38"/>
      <c r="G19" s="38"/>
      <c r="H19" s="38"/>
      <c r="I19" s="25"/>
      <c r="J19" s="28"/>
      <c r="K19" s="16"/>
      <c r="L19" s="19"/>
    </row>
    <row r="20" spans="1:12" x14ac:dyDescent="0.3">
      <c r="A20" s="22"/>
      <c r="B20" s="25"/>
      <c r="C20" s="7" t="s">
        <v>26</v>
      </c>
      <c r="D20" s="7" t="s">
        <v>41</v>
      </c>
      <c r="E20" s="37"/>
      <c r="F20" s="38"/>
      <c r="G20" s="38"/>
      <c r="H20" s="38"/>
      <c r="I20" s="25"/>
      <c r="J20" s="28"/>
      <c r="K20" s="16"/>
      <c r="L20" s="19"/>
    </row>
    <row r="21" spans="1:12" x14ac:dyDescent="0.3">
      <c r="A21" s="22"/>
      <c r="B21" s="25"/>
      <c r="C21" s="7" t="s">
        <v>27</v>
      </c>
      <c r="D21" s="7" t="s">
        <v>50</v>
      </c>
      <c r="E21" s="37"/>
      <c r="F21" s="38"/>
      <c r="G21" s="38"/>
      <c r="H21" s="38"/>
      <c r="I21" s="25"/>
      <c r="J21" s="28"/>
      <c r="K21" s="16"/>
      <c r="L21" s="19"/>
    </row>
    <row r="22" spans="1:12" x14ac:dyDescent="0.3">
      <c r="A22" s="22"/>
      <c r="B22" s="25"/>
      <c r="C22" s="7" t="s">
        <v>28</v>
      </c>
      <c r="D22" s="7" t="s">
        <v>45</v>
      </c>
      <c r="E22" s="37"/>
      <c r="F22" s="38"/>
      <c r="G22" s="38"/>
      <c r="H22" s="38"/>
      <c r="I22" s="25"/>
      <c r="J22" s="28"/>
      <c r="K22" s="16"/>
      <c r="L22" s="19"/>
    </row>
    <row r="23" spans="1:12" x14ac:dyDescent="0.3">
      <c r="A23" s="22"/>
      <c r="B23" s="25"/>
      <c r="C23" s="7" t="s">
        <v>29</v>
      </c>
      <c r="D23" s="7" t="s">
        <v>38</v>
      </c>
      <c r="E23" s="37"/>
      <c r="F23" s="38"/>
      <c r="G23" s="38"/>
      <c r="H23" s="38"/>
      <c r="I23" s="25"/>
      <c r="J23" s="28"/>
      <c r="K23" s="16"/>
      <c r="L23" s="19"/>
    </row>
    <row r="24" spans="1:12" x14ac:dyDescent="0.3">
      <c r="A24" s="22"/>
      <c r="B24" s="25"/>
      <c r="C24" s="1" t="s">
        <v>12</v>
      </c>
      <c r="D24" s="1" t="s">
        <v>79</v>
      </c>
      <c r="E24" s="41"/>
      <c r="F24" s="38"/>
      <c r="G24" s="38"/>
      <c r="H24" s="38"/>
      <c r="I24" s="25"/>
      <c r="J24" s="28"/>
      <c r="K24" s="16"/>
      <c r="L24" s="19"/>
    </row>
    <row r="25" spans="1:12" ht="15" thickBot="1" x14ac:dyDescent="0.35">
      <c r="A25" s="23"/>
      <c r="B25" s="26"/>
      <c r="C25" s="9" t="s">
        <v>30</v>
      </c>
      <c r="D25" s="10" t="s">
        <v>44</v>
      </c>
      <c r="E25" s="42"/>
      <c r="F25" s="43"/>
      <c r="G25" s="43"/>
      <c r="H25" s="43"/>
      <c r="I25" s="26"/>
      <c r="J25" s="29"/>
      <c r="K25" s="17"/>
      <c r="L25" s="20"/>
    </row>
    <row r="26" spans="1:12" x14ac:dyDescent="0.3">
      <c r="A26" s="21">
        <v>2</v>
      </c>
      <c r="B26" s="24" t="s">
        <v>67</v>
      </c>
      <c r="C26" s="6" t="s">
        <v>13</v>
      </c>
      <c r="D26" s="6" t="s">
        <v>56</v>
      </c>
      <c r="E26" s="35"/>
      <c r="F26" s="36"/>
      <c r="G26" s="36"/>
      <c r="H26" s="36"/>
      <c r="I26" s="24" t="s">
        <v>43</v>
      </c>
      <c r="J26" s="27">
        <v>0</v>
      </c>
      <c r="K26" s="15">
        <v>3</v>
      </c>
      <c r="L26" s="18">
        <f>J26*K26</f>
        <v>0</v>
      </c>
    </row>
    <row r="27" spans="1:12" x14ac:dyDescent="0.3">
      <c r="A27" s="22"/>
      <c r="B27" s="25"/>
      <c r="C27" s="7" t="s">
        <v>14</v>
      </c>
      <c r="D27" s="7" t="s">
        <v>55</v>
      </c>
      <c r="E27" s="37"/>
      <c r="F27" s="38"/>
      <c r="G27" s="38"/>
      <c r="H27" s="38"/>
      <c r="I27" s="25"/>
      <c r="J27" s="28"/>
      <c r="K27" s="16"/>
      <c r="L27" s="19"/>
    </row>
    <row r="28" spans="1:12" x14ac:dyDescent="0.3">
      <c r="A28" s="22"/>
      <c r="B28" s="25"/>
      <c r="C28" s="7" t="s">
        <v>15</v>
      </c>
      <c r="D28" s="8" t="s">
        <v>57</v>
      </c>
      <c r="E28" s="37"/>
      <c r="F28" s="38"/>
      <c r="G28" s="38"/>
      <c r="H28" s="38"/>
      <c r="I28" s="25"/>
      <c r="J28" s="28"/>
      <c r="K28" s="16"/>
      <c r="L28" s="19"/>
    </row>
    <row r="29" spans="1:12" x14ac:dyDescent="0.3">
      <c r="A29" s="22"/>
      <c r="B29" s="25"/>
      <c r="C29" s="7" t="s">
        <v>16</v>
      </c>
      <c r="D29" s="7" t="s">
        <v>40</v>
      </c>
      <c r="E29" s="37"/>
      <c r="F29" s="38"/>
      <c r="G29" s="38"/>
      <c r="H29" s="38"/>
      <c r="I29" s="25"/>
      <c r="J29" s="28"/>
      <c r="K29" s="16"/>
      <c r="L29" s="19"/>
    </row>
    <row r="30" spans="1:12" x14ac:dyDescent="0.3">
      <c r="A30" s="22"/>
      <c r="B30" s="25"/>
      <c r="C30" s="7" t="s">
        <v>17</v>
      </c>
      <c r="D30" s="7" t="s">
        <v>31</v>
      </c>
      <c r="E30" s="37"/>
      <c r="F30" s="38"/>
      <c r="G30" s="38"/>
      <c r="H30" s="38"/>
      <c r="I30" s="25"/>
      <c r="J30" s="28"/>
      <c r="K30" s="16"/>
      <c r="L30" s="19"/>
    </row>
    <row r="31" spans="1:12" x14ac:dyDescent="0.3">
      <c r="A31" s="22"/>
      <c r="B31" s="25"/>
      <c r="C31" s="7" t="s">
        <v>18</v>
      </c>
      <c r="D31" s="7" t="s">
        <v>49</v>
      </c>
      <c r="E31" s="39"/>
      <c r="F31" s="38"/>
      <c r="G31" s="38"/>
      <c r="H31" s="38"/>
      <c r="I31" s="25"/>
      <c r="J31" s="28"/>
      <c r="K31" s="16"/>
      <c r="L31" s="19"/>
    </row>
    <row r="32" spans="1:12" x14ac:dyDescent="0.3">
      <c r="A32" s="22"/>
      <c r="B32" s="25"/>
      <c r="C32" s="7"/>
      <c r="D32" s="7" t="s">
        <v>21</v>
      </c>
      <c r="E32" s="37"/>
      <c r="F32" s="38"/>
      <c r="G32" s="38"/>
      <c r="H32" s="38"/>
      <c r="I32" s="25"/>
      <c r="J32" s="28"/>
      <c r="K32" s="16"/>
      <c r="L32" s="19"/>
    </row>
    <row r="33" spans="1:12" x14ac:dyDescent="0.3">
      <c r="A33" s="22"/>
      <c r="B33" s="25"/>
      <c r="C33" s="7" t="s">
        <v>19</v>
      </c>
      <c r="D33" s="7" t="s">
        <v>82</v>
      </c>
      <c r="E33" s="40"/>
      <c r="F33" s="38"/>
      <c r="G33" s="38"/>
      <c r="H33" s="38"/>
      <c r="I33" s="25"/>
      <c r="J33" s="28"/>
      <c r="K33" s="16"/>
      <c r="L33" s="19"/>
    </row>
    <row r="34" spans="1:12" x14ac:dyDescent="0.3">
      <c r="A34" s="22"/>
      <c r="B34" s="25"/>
      <c r="C34" s="7" t="s">
        <v>42</v>
      </c>
      <c r="D34" s="7" t="s">
        <v>58</v>
      </c>
      <c r="E34" s="37"/>
      <c r="F34" s="38"/>
      <c r="G34" s="38"/>
      <c r="H34" s="38"/>
      <c r="I34" s="25"/>
      <c r="J34" s="28"/>
      <c r="K34" s="16"/>
      <c r="L34" s="19"/>
    </row>
    <row r="35" spans="1:12" x14ac:dyDescent="0.3">
      <c r="A35" s="22"/>
      <c r="B35" s="25"/>
      <c r="C35" s="7" t="s">
        <v>20</v>
      </c>
      <c r="D35" s="7" t="s">
        <v>23</v>
      </c>
      <c r="E35" s="37"/>
      <c r="F35" s="38"/>
      <c r="G35" s="38"/>
      <c r="H35" s="38"/>
      <c r="I35" s="25"/>
      <c r="J35" s="28"/>
      <c r="K35" s="16"/>
      <c r="L35" s="19"/>
    </row>
    <row r="36" spans="1:12" x14ac:dyDescent="0.3">
      <c r="A36" s="22"/>
      <c r="B36" s="25"/>
      <c r="C36" s="7"/>
      <c r="D36" s="7" t="s">
        <v>32</v>
      </c>
      <c r="E36" s="37"/>
      <c r="F36" s="38"/>
      <c r="G36" s="38"/>
      <c r="H36" s="38"/>
      <c r="I36" s="25"/>
      <c r="J36" s="28"/>
      <c r="K36" s="16"/>
      <c r="L36" s="19"/>
    </row>
    <row r="37" spans="1:12" x14ac:dyDescent="0.3">
      <c r="A37" s="22"/>
      <c r="B37" s="25"/>
      <c r="C37" s="7"/>
      <c r="D37" s="7" t="s">
        <v>33</v>
      </c>
      <c r="E37" s="37"/>
      <c r="F37" s="38"/>
      <c r="G37" s="38"/>
      <c r="H37" s="38"/>
      <c r="I37" s="25"/>
      <c r="J37" s="28"/>
      <c r="K37" s="16"/>
      <c r="L37" s="19"/>
    </row>
    <row r="38" spans="1:12" x14ac:dyDescent="0.3">
      <c r="A38" s="22"/>
      <c r="B38" s="25"/>
      <c r="C38" s="7" t="s">
        <v>22</v>
      </c>
      <c r="D38" s="7" t="s">
        <v>59</v>
      </c>
      <c r="E38" s="37"/>
      <c r="F38" s="38"/>
      <c r="G38" s="38"/>
      <c r="H38" s="38"/>
      <c r="I38" s="25"/>
      <c r="J38" s="28"/>
      <c r="K38" s="16"/>
      <c r="L38" s="19"/>
    </row>
    <row r="39" spans="1:12" x14ac:dyDescent="0.3">
      <c r="A39" s="22"/>
      <c r="B39" s="25"/>
      <c r="C39" s="7"/>
      <c r="D39" s="7" t="s">
        <v>34</v>
      </c>
      <c r="E39" s="37"/>
      <c r="F39" s="38"/>
      <c r="G39" s="38"/>
      <c r="H39" s="38"/>
      <c r="I39" s="25"/>
      <c r="J39" s="28"/>
      <c r="K39" s="16"/>
      <c r="L39" s="19"/>
    </row>
    <row r="40" spans="1:12" x14ac:dyDescent="0.3">
      <c r="A40" s="22"/>
      <c r="B40" s="25"/>
      <c r="C40" s="7"/>
      <c r="D40" s="7" t="s">
        <v>35</v>
      </c>
      <c r="E40" s="37"/>
      <c r="F40" s="38"/>
      <c r="G40" s="38"/>
      <c r="H40" s="38"/>
      <c r="I40" s="25"/>
      <c r="J40" s="28"/>
      <c r="K40" s="16"/>
      <c r="L40" s="19"/>
    </row>
    <row r="41" spans="1:12" x14ac:dyDescent="0.3">
      <c r="A41" s="22"/>
      <c r="B41" s="25"/>
      <c r="C41" s="7"/>
      <c r="D41" s="7" t="s">
        <v>36</v>
      </c>
      <c r="E41" s="37"/>
      <c r="F41" s="38"/>
      <c r="G41" s="38"/>
      <c r="H41" s="38"/>
      <c r="I41" s="25"/>
      <c r="J41" s="28"/>
      <c r="K41" s="16"/>
      <c r="L41" s="19"/>
    </row>
    <row r="42" spans="1:12" x14ac:dyDescent="0.3">
      <c r="A42" s="22"/>
      <c r="B42" s="25"/>
      <c r="C42" s="7" t="s">
        <v>24</v>
      </c>
      <c r="D42" s="7" t="s">
        <v>37</v>
      </c>
      <c r="E42" s="37"/>
      <c r="F42" s="38"/>
      <c r="G42" s="38"/>
      <c r="H42" s="38"/>
      <c r="I42" s="25"/>
      <c r="J42" s="28"/>
      <c r="K42" s="16"/>
      <c r="L42" s="19"/>
    </row>
    <row r="43" spans="1:12" x14ac:dyDescent="0.3">
      <c r="A43" s="22"/>
      <c r="B43" s="25"/>
      <c r="C43" s="7" t="s">
        <v>25</v>
      </c>
      <c r="D43" s="7" t="s">
        <v>39</v>
      </c>
      <c r="E43" s="37"/>
      <c r="F43" s="38"/>
      <c r="G43" s="38"/>
      <c r="H43" s="38"/>
      <c r="I43" s="25"/>
      <c r="J43" s="28"/>
      <c r="K43" s="16"/>
      <c r="L43" s="19"/>
    </row>
    <row r="44" spans="1:12" x14ac:dyDescent="0.3">
      <c r="A44" s="22"/>
      <c r="B44" s="25"/>
      <c r="C44" s="7" t="s">
        <v>26</v>
      </c>
      <c r="D44" s="7" t="s">
        <v>68</v>
      </c>
      <c r="E44" s="37"/>
      <c r="F44" s="38"/>
      <c r="G44" s="38"/>
      <c r="H44" s="38"/>
      <c r="I44" s="25"/>
      <c r="J44" s="28"/>
      <c r="K44" s="16"/>
      <c r="L44" s="19"/>
    </row>
    <row r="45" spans="1:12" x14ac:dyDescent="0.3">
      <c r="A45" s="22"/>
      <c r="B45" s="25"/>
      <c r="C45" s="7" t="s">
        <v>27</v>
      </c>
      <c r="D45" s="7" t="s">
        <v>66</v>
      </c>
      <c r="E45" s="37"/>
      <c r="F45" s="38"/>
      <c r="G45" s="38"/>
      <c r="H45" s="38"/>
      <c r="I45" s="25"/>
      <c r="J45" s="28"/>
      <c r="K45" s="16"/>
      <c r="L45" s="19"/>
    </row>
    <row r="46" spans="1:12" x14ac:dyDescent="0.3">
      <c r="A46" s="22"/>
      <c r="B46" s="25"/>
      <c r="C46" s="7" t="s">
        <v>28</v>
      </c>
      <c r="D46" s="7" t="s">
        <v>65</v>
      </c>
      <c r="E46" s="37"/>
      <c r="F46" s="38"/>
      <c r="G46" s="38"/>
      <c r="H46" s="38"/>
      <c r="I46" s="25"/>
      <c r="J46" s="28"/>
      <c r="K46" s="16"/>
      <c r="L46" s="19"/>
    </row>
    <row r="47" spans="1:12" x14ac:dyDescent="0.3">
      <c r="A47" s="22"/>
      <c r="B47" s="25"/>
      <c r="C47" s="7" t="s">
        <v>29</v>
      </c>
      <c r="D47" s="7" t="s">
        <v>83</v>
      </c>
      <c r="E47" s="37"/>
      <c r="F47" s="38"/>
      <c r="G47" s="38"/>
      <c r="H47" s="38"/>
      <c r="I47" s="25"/>
      <c r="J47" s="28"/>
      <c r="K47" s="16"/>
      <c r="L47" s="19"/>
    </row>
    <row r="48" spans="1:12" ht="28.8" x14ac:dyDescent="0.3">
      <c r="A48" s="22"/>
      <c r="B48" s="25"/>
      <c r="C48" s="1" t="s">
        <v>12</v>
      </c>
      <c r="D48" s="1" t="s">
        <v>81</v>
      </c>
      <c r="E48" s="44"/>
      <c r="F48" s="38"/>
      <c r="G48" s="38"/>
      <c r="H48" s="38"/>
      <c r="I48" s="25"/>
      <c r="J48" s="28"/>
      <c r="K48" s="16"/>
      <c r="L48" s="19"/>
    </row>
    <row r="49" spans="1:12" x14ac:dyDescent="0.3">
      <c r="A49" s="34"/>
      <c r="B49" s="30"/>
      <c r="C49" s="1" t="s">
        <v>61</v>
      </c>
      <c r="D49" s="1" t="s">
        <v>62</v>
      </c>
      <c r="E49" s="45"/>
      <c r="F49" s="46"/>
      <c r="G49" s="46"/>
      <c r="H49" s="46"/>
      <c r="I49" s="30"/>
      <c r="J49" s="31"/>
      <c r="K49" s="32"/>
      <c r="L49" s="33"/>
    </row>
    <row r="50" spans="1:12" ht="28.8" x14ac:dyDescent="0.3">
      <c r="A50" s="34"/>
      <c r="B50" s="30"/>
      <c r="C50" s="2" t="s">
        <v>63</v>
      </c>
      <c r="D50" s="2" t="s">
        <v>64</v>
      </c>
      <c r="E50" s="45"/>
      <c r="F50" s="46"/>
      <c r="G50" s="46"/>
      <c r="H50" s="46"/>
      <c r="I50" s="30"/>
      <c r="J50" s="31"/>
      <c r="K50" s="32"/>
      <c r="L50" s="33"/>
    </row>
    <row r="51" spans="1:12" ht="15" thickBot="1" x14ac:dyDescent="0.35">
      <c r="A51" s="23"/>
      <c r="B51" s="26"/>
      <c r="C51" s="9" t="s">
        <v>30</v>
      </c>
      <c r="D51" s="10" t="s">
        <v>60</v>
      </c>
      <c r="E51" s="42"/>
      <c r="F51" s="43"/>
      <c r="G51" s="43"/>
      <c r="H51" s="43"/>
      <c r="I51" s="26"/>
      <c r="J51" s="29"/>
      <c r="K51" s="17"/>
      <c r="L51" s="20"/>
    </row>
    <row r="52" spans="1:12" x14ac:dyDescent="0.3">
      <c r="A52" s="21">
        <v>3</v>
      </c>
      <c r="B52" s="24" t="s">
        <v>69</v>
      </c>
      <c r="C52" s="6" t="s">
        <v>13</v>
      </c>
      <c r="D52" s="6" t="s">
        <v>70</v>
      </c>
      <c r="E52" s="35"/>
      <c r="F52" s="36"/>
      <c r="G52" s="36"/>
      <c r="H52" s="36"/>
      <c r="I52" s="24" t="s">
        <v>43</v>
      </c>
      <c r="J52" s="27">
        <v>0</v>
      </c>
      <c r="K52" s="15">
        <v>2</v>
      </c>
      <c r="L52" s="18">
        <f>J52*K52</f>
        <v>0</v>
      </c>
    </row>
    <row r="53" spans="1:12" x14ac:dyDescent="0.3">
      <c r="A53" s="22"/>
      <c r="B53" s="25"/>
      <c r="C53" s="7" t="s">
        <v>14</v>
      </c>
      <c r="D53" s="7" t="s">
        <v>71</v>
      </c>
      <c r="E53" s="37"/>
      <c r="F53" s="38"/>
      <c r="G53" s="38"/>
      <c r="H53" s="38"/>
      <c r="I53" s="25"/>
      <c r="J53" s="28"/>
      <c r="K53" s="16"/>
      <c r="L53" s="19"/>
    </row>
    <row r="54" spans="1:12" x14ac:dyDescent="0.3">
      <c r="A54" s="22"/>
      <c r="B54" s="25"/>
      <c r="C54" s="7" t="s">
        <v>15</v>
      </c>
      <c r="D54" s="8" t="s">
        <v>72</v>
      </c>
      <c r="E54" s="37"/>
      <c r="F54" s="38"/>
      <c r="G54" s="38"/>
      <c r="H54" s="38"/>
      <c r="I54" s="25"/>
      <c r="J54" s="28"/>
      <c r="K54" s="16"/>
      <c r="L54" s="19"/>
    </row>
    <row r="55" spans="1:12" x14ac:dyDescent="0.3">
      <c r="A55" s="22"/>
      <c r="B55" s="25"/>
      <c r="C55" s="7" t="s">
        <v>16</v>
      </c>
      <c r="D55" s="7" t="s">
        <v>40</v>
      </c>
      <c r="E55" s="37"/>
      <c r="F55" s="38"/>
      <c r="G55" s="38"/>
      <c r="H55" s="38"/>
      <c r="I55" s="25"/>
      <c r="J55" s="28"/>
      <c r="K55" s="16"/>
      <c r="L55" s="19"/>
    </row>
    <row r="56" spans="1:12" x14ac:dyDescent="0.3">
      <c r="A56" s="22"/>
      <c r="B56" s="25"/>
      <c r="C56" s="7" t="s">
        <v>17</v>
      </c>
      <c r="D56" s="7" t="s">
        <v>31</v>
      </c>
      <c r="E56" s="37"/>
      <c r="F56" s="38"/>
      <c r="G56" s="38"/>
      <c r="H56" s="38"/>
      <c r="I56" s="25"/>
      <c r="J56" s="28"/>
      <c r="K56" s="16"/>
      <c r="L56" s="19"/>
    </row>
    <row r="57" spans="1:12" x14ac:dyDescent="0.3">
      <c r="A57" s="22"/>
      <c r="B57" s="25"/>
      <c r="C57" s="7" t="s">
        <v>18</v>
      </c>
      <c r="D57" s="7" t="s">
        <v>49</v>
      </c>
      <c r="E57" s="39"/>
      <c r="F57" s="38"/>
      <c r="G57" s="38"/>
      <c r="H57" s="38"/>
      <c r="I57" s="25"/>
      <c r="J57" s="28"/>
      <c r="K57" s="16"/>
      <c r="L57" s="19"/>
    </row>
    <row r="58" spans="1:12" x14ac:dyDescent="0.3">
      <c r="A58" s="22"/>
      <c r="B58" s="25"/>
      <c r="C58" s="7"/>
      <c r="D58" s="7" t="s">
        <v>21</v>
      </c>
      <c r="E58" s="37"/>
      <c r="F58" s="38"/>
      <c r="G58" s="38"/>
      <c r="H58" s="38"/>
      <c r="I58" s="25"/>
      <c r="J58" s="28"/>
      <c r="K58" s="16"/>
      <c r="L58" s="19"/>
    </row>
    <row r="59" spans="1:12" x14ac:dyDescent="0.3">
      <c r="A59" s="22"/>
      <c r="B59" s="25"/>
      <c r="C59" s="7" t="s">
        <v>19</v>
      </c>
      <c r="D59" s="7" t="s">
        <v>84</v>
      </c>
      <c r="E59" s="40"/>
      <c r="F59" s="38"/>
      <c r="G59" s="38"/>
      <c r="H59" s="38"/>
      <c r="I59" s="25"/>
      <c r="J59" s="28"/>
      <c r="K59" s="16"/>
      <c r="L59" s="19"/>
    </row>
    <row r="60" spans="1:12" x14ac:dyDescent="0.3">
      <c r="A60" s="22"/>
      <c r="B60" s="25"/>
      <c r="C60" s="7" t="s">
        <v>42</v>
      </c>
      <c r="D60" s="7" t="s">
        <v>58</v>
      </c>
      <c r="E60" s="37"/>
      <c r="F60" s="38"/>
      <c r="G60" s="38"/>
      <c r="H60" s="38"/>
      <c r="I60" s="25"/>
      <c r="J60" s="28"/>
      <c r="K60" s="16"/>
      <c r="L60" s="19"/>
    </row>
    <row r="61" spans="1:12" x14ac:dyDescent="0.3">
      <c r="A61" s="22"/>
      <c r="B61" s="25"/>
      <c r="C61" s="7" t="s">
        <v>20</v>
      </c>
      <c r="D61" s="7" t="s">
        <v>23</v>
      </c>
      <c r="E61" s="37"/>
      <c r="F61" s="38"/>
      <c r="G61" s="38"/>
      <c r="H61" s="38"/>
      <c r="I61" s="25"/>
      <c r="J61" s="28"/>
      <c r="K61" s="16"/>
      <c r="L61" s="19"/>
    </row>
    <row r="62" spans="1:12" x14ac:dyDescent="0.3">
      <c r="A62" s="22"/>
      <c r="B62" s="25"/>
      <c r="C62" s="7"/>
      <c r="D62" s="7" t="s">
        <v>32</v>
      </c>
      <c r="E62" s="37"/>
      <c r="F62" s="38"/>
      <c r="G62" s="38"/>
      <c r="H62" s="38"/>
      <c r="I62" s="25"/>
      <c r="J62" s="28"/>
      <c r="K62" s="16"/>
      <c r="L62" s="19"/>
    </row>
    <row r="63" spans="1:12" x14ac:dyDescent="0.3">
      <c r="A63" s="22"/>
      <c r="B63" s="25"/>
      <c r="C63" s="7"/>
      <c r="D63" s="7" t="s">
        <v>33</v>
      </c>
      <c r="E63" s="37"/>
      <c r="F63" s="38"/>
      <c r="G63" s="38"/>
      <c r="H63" s="38"/>
      <c r="I63" s="25"/>
      <c r="J63" s="28"/>
      <c r="K63" s="16"/>
      <c r="L63" s="19"/>
    </row>
    <row r="64" spans="1:12" x14ac:dyDescent="0.3">
      <c r="A64" s="22"/>
      <c r="B64" s="25"/>
      <c r="C64" s="7" t="s">
        <v>22</v>
      </c>
      <c r="D64" s="7" t="s">
        <v>76</v>
      </c>
      <c r="E64" s="37"/>
      <c r="F64" s="38"/>
      <c r="G64" s="38"/>
      <c r="H64" s="38"/>
      <c r="I64" s="25"/>
      <c r="J64" s="28"/>
      <c r="K64" s="16"/>
      <c r="L64" s="19"/>
    </row>
    <row r="65" spans="1:12" x14ac:dyDescent="0.3">
      <c r="A65" s="22"/>
      <c r="B65" s="25"/>
      <c r="C65" s="7"/>
      <c r="D65" s="7" t="s">
        <v>75</v>
      </c>
      <c r="E65" s="37"/>
      <c r="F65" s="38"/>
      <c r="G65" s="38"/>
      <c r="H65" s="38"/>
      <c r="I65" s="25"/>
      <c r="J65" s="28"/>
      <c r="K65" s="16"/>
      <c r="L65" s="19"/>
    </row>
    <row r="66" spans="1:12" x14ac:dyDescent="0.3">
      <c r="A66" s="22"/>
      <c r="B66" s="25"/>
      <c r="C66" s="7"/>
      <c r="D66" s="7" t="s">
        <v>35</v>
      </c>
      <c r="E66" s="37"/>
      <c r="F66" s="38"/>
      <c r="G66" s="38"/>
      <c r="H66" s="38"/>
      <c r="I66" s="25"/>
      <c r="J66" s="28"/>
      <c r="K66" s="16"/>
      <c r="L66" s="19"/>
    </row>
    <row r="67" spans="1:12" x14ac:dyDescent="0.3">
      <c r="A67" s="22"/>
      <c r="B67" s="25"/>
      <c r="C67" s="7"/>
      <c r="D67" s="7" t="s">
        <v>77</v>
      </c>
      <c r="E67" s="37"/>
      <c r="F67" s="38"/>
      <c r="G67" s="38"/>
      <c r="H67" s="38"/>
      <c r="I67" s="25"/>
      <c r="J67" s="28"/>
      <c r="K67" s="16"/>
      <c r="L67" s="19"/>
    </row>
    <row r="68" spans="1:12" x14ac:dyDescent="0.3">
      <c r="A68" s="22"/>
      <c r="B68" s="25"/>
      <c r="C68" s="7"/>
      <c r="D68" s="7" t="s">
        <v>36</v>
      </c>
      <c r="E68" s="37"/>
      <c r="F68" s="38"/>
      <c r="G68" s="38"/>
      <c r="H68" s="38"/>
      <c r="I68" s="25"/>
      <c r="J68" s="28"/>
      <c r="K68" s="16"/>
      <c r="L68" s="19"/>
    </row>
    <row r="69" spans="1:12" x14ac:dyDescent="0.3">
      <c r="A69" s="22"/>
      <c r="B69" s="25"/>
      <c r="C69" s="7" t="s">
        <v>24</v>
      </c>
      <c r="D69" s="7" t="s">
        <v>37</v>
      </c>
      <c r="E69" s="37"/>
      <c r="F69" s="38"/>
      <c r="G69" s="38"/>
      <c r="H69" s="38"/>
      <c r="I69" s="25"/>
      <c r="J69" s="28"/>
      <c r="K69" s="16"/>
      <c r="L69" s="19"/>
    </row>
    <row r="70" spans="1:12" x14ac:dyDescent="0.3">
      <c r="A70" s="22"/>
      <c r="B70" s="25"/>
      <c r="C70" s="7" t="s">
        <v>25</v>
      </c>
      <c r="D70" s="7" t="s">
        <v>39</v>
      </c>
      <c r="E70" s="37"/>
      <c r="F70" s="38"/>
      <c r="G70" s="38"/>
      <c r="H70" s="38"/>
      <c r="I70" s="25"/>
      <c r="J70" s="28"/>
      <c r="K70" s="16"/>
      <c r="L70" s="19"/>
    </row>
    <row r="71" spans="1:12" x14ac:dyDescent="0.3">
      <c r="A71" s="22"/>
      <c r="B71" s="25"/>
      <c r="C71" s="7" t="s">
        <v>26</v>
      </c>
      <c r="D71" s="7" t="s">
        <v>68</v>
      </c>
      <c r="E71" s="37"/>
      <c r="F71" s="38"/>
      <c r="G71" s="38"/>
      <c r="H71" s="38"/>
      <c r="I71" s="25"/>
      <c r="J71" s="28"/>
      <c r="K71" s="16"/>
      <c r="L71" s="19"/>
    </row>
    <row r="72" spans="1:12" x14ac:dyDescent="0.3">
      <c r="A72" s="22"/>
      <c r="B72" s="25"/>
      <c r="C72" s="7" t="s">
        <v>27</v>
      </c>
      <c r="D72" s="7" t="s">
        <v>66</v>
      </c>
      <c r="E72" s="37"/>
      <c r="F72" s="38"/>
      <c r="G72" s="38"/>
      <c r="H72" s="38"/>
      <c r="I72" s="25"/>
      <c r="J72" s="28"/>
      <c r="K72" s="16"/>
      <c r="L72" s="19"/>
    </row>
    <row r="73" spans="1:12" x14ac:dyDescent="0.3">
      <c r="A73" s="22"/>
      <c r="B73" s="25"/>
      <c r="C73" s="7" t="s">
        <v>28</v>
      </c>
      <c r="D73" s="7" t="s">
        <v>73</v>
      </c>
      <c r="E73" s="37"/>
      <c r="F73" s="38"/>
      <c r="G73" s="38"/>
      <c r="H73" s="38"/>
      <c r="I73" s="25"/>
      <c r="J73" s="28"/>
      <c r="K73" s="16"/>
      <c r="L73" s="19"/>
    </row>
    <row r="74" spans="1:12" x14ac:dyDescent="0.3">
      <c r="A74" s="22"/>
      <c r="B74" s="25"/>
      <c r="C74" s="7" t="s">
        <v>29</v>
      </c>
      <c r="D74" s="7" t="s">
        <v>74</v>
      </c>
      <c r="E74" s="37"/>
      <c r="F74" s="38"/>
      <c r="G74" s="38"/>
      <c r="H74" s="38"/>
      <c r="I74" s="25"/>
      <c r="J74" s="28"/>
      <c r="K74" s="16"/>
      <c r="L74" s="19"/>
    </row>
    <row r="75" spans="1:12" ht="28.8" x14ac:dyDescent="0.3">
      <c r="A75" s="22"/>
      <c r="B75" s="25"/>
      <c r="C75" s="1" t="s">
        <v>12</v>
      </c>
      <c r="D75" s="1" t="s">
        <v>80</v>
      </c>
      <c r="E75" s="44"/>
      <c r="F75" s="38"/>
      <c r="G75" s="38"/>
      <c r="H75" s="38"/>
      <c r="I75" s="25"/>
      <c r="J75" s="28"/>
      <c r="K75" s="16"/>
      <c r="L75" s="19"/>
    </row>
    <row r="76" spans="1:12" x14ac:dyDescent="0.3">
      <c r="A76" s="34"/>
      <c r="B76" s="30"/>
      <c r="C76" s="1" t="s">
        <v>61</v>
      </c>
      <c r="D76" s="1" t="s">
        <v>62</v>
      </c>
      <c r="E76" s="45"/>
      <c r="F76" s="46"/>
      <c r="G76" s="46"/>
      <c r="H76" s="46"/>
      <c r="I76" s="30"/>
      <c r="J76" s="31"/>
      <c r="K76" s="32"/>
      <c r="L76" s="33"/>
    </row>
    <row r="77" spans="1:12" ht="28.8" x14ac:dyDescent="0.3">
      <c r="A77" s="34"/>
      <c r="B77" s="30"/>
      <c r="C77" s="2" t="s">
        <v>63</v>
      </c>
      <c r="D77" s="2" t="s">
        <v>64</v>
      </c>
      <c r="E77" s="45"/>
      <c r="F77" s="46"/>
      <c r="G77" s="46"/>
      <c r="H77" s="46"/>
      <c r="I77" s="30"/>
      <c r="J77" s="31"/>
      <c r="K77" s="32"/>
      <c r="L77" s="33"/>
    </row>
    <row r="78" spans="1:12" ht="15" thickBot="1" x14ac:dyDescent="0.35">
      <c r="A78" s="23"/>
      <c r="B78" s="26"/>
      <c r="C78" s="9" t="s">
        <v>30</v>
      </c>
      <c r="D78" s="10" t="s">
        <v>60</v>
      </c>
      <c r="E78" s="42"/>
      <c r="F78" s="43"/>
      <c r="G78" s="43"/>
      <c r="H78" s="43"/>
      <c r="I78" s="26"/>
      <c r="J78" s="29"/>
      <c r="K78" s="17"/>
      <c r="L78" s="20"/>
    </row>
    <row r="79" spans="1:12" ht="15" thickBot="1" x14ac:dyDescent="0.35">
      <c r="J79" s="13" t="s">
        <v>78</v>
      </c>
      <c r="K79" s="14"/>
      <c r="L79" s="11">
        <f>SUM(L2:L78)</f>
        <v>0</v>
      </c>
    </row>
    <row r="82" spans="3:3" x14ac:dyDescent="0.3">
      <c r="C82" s="12"/>
    </row>
  </sheetData>
  <sheetProtection algorithmName="SHA-512" hashValue="AHp9skZjTYq7G8WJtsiHMft2tzAhlCUMKrCX3Cfr52Mt2ZK03sVXb+DmEEPO9rGZDaxETvOwsQ3TQFBRdaSWVQ==" saltValue="34c3Qw57e9GkpO1w7t+erQ==" spinCount="100000" sheet="1" objects="1" scenarios="1" formatCells="0" formatColumns="0"/>
  <protectedRanges>
    <protectedRange sqref="J2:J78" name="Oblast2_10"/>
    <protectedRange sqref="E2:H78" name="Oblast1_10"/>
  </protectedRanges>
  <mergeCells count="28">
    <mergeCell ref="K52:K78"/>
    <mergeCell ref="L52:L78"/>
    <mergeCell ref="A52:A78"/>
    <mergeCell ref="B52:B78"/>
    <mergeCell ref="F52:F78"/>
    <mergeCell ref="G52:G78"/>
    <mergeCell ref="H52:H78"/>
    <mergeCell ref="F26:F51"/>
    <mergeCell ref="G26:G51"/>
    <mergeCell ref="H26:H51"/>
    <mergeCell ref="I52:I78"/>
    <mergeCell ref="J52:J78"/>
    <mergeCell ref="J79:K79"/>
    <mergeCell ref="K2:K25"/>
    <mergeCell ref="L2:L25"/>
    <mergeCell ref="A2:A25"/>
    <mergeCell ref="B2:B25"/>
    <mergeCell ref="F2:F25"/>
    <mergeCell ref="G2:G25"/>
    <mergeCell ref="H2:H25"/>
    <mergeCell ref="I2:I25"/>
    <mergeCell ref="J2:J25"/>
    <mergeCell ref="I26:I51"/>
    <mergeCell ref="J26:J51"/>
    <mergeCell ref="K26:K51"/>
    <mergeCell ref="L26:L51"/>
    <mergeCell ref="A26:A51"/>
    <mergeCell ref="B26:B5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2240888F-83F2-4F61-903A-A507A4597E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325615-5986-4E38-BAB6-02B254ECB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C3E695-46DB-4E50-9ED0-36AA35AD1E9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d31f701-f63d-4548-a28a-32f3a186802b"/>
    <ds:schemaRef ds:uri="http://purl.org/dc/elements/1.1/"/>
    <ds:schemaRef ds:uri="http://schemas.microsoft.com/office/2006/metadata/properties"/>
    <ds:schemaRef ds:uri="http://schemas.microsoft.com/office/infopath/2007/PartnerControls"/>
    <ds:schemaRef ds:uri="a305a649-8b0c-4ec7-85e6-8df2d20414f0"/>
    <ds:schemaRef ds:uri="http://www.w3.org/XML/1998/namespace"/>
    <ds:schemaRef ds:uri="http://purl.org/dc/dcmitype/"/>
    <ds:schemaRef ds:uri="5330c55d-c059-4878-b03e-386dab4640e9"/>
    <ds:schemaRef ds:uri="4e2797a0-1766-41ad-be59-caaf307804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Burdych Petr</dc:creator>
  <cp:lastModifiedBy>Smrčinová Lucie</cp:lastModifiedBy>
  <dcterms:created xsi:type="dcterms:W3CDTF">2023-10-05T08:18:23Z</dcterms:created>
  <dcterms:modified xsi:type="dcterms:W3CDTF">2025-04-02T20:33:11Z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