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zuvpraze-my.sharepoint.com/personal/burdych_rektorat_czu_cz/Documents/Dokumenty/0_SSKZ/DNS/ZAKAZKY/106_DODAVKA_IT_ZARIZENI_PRO_FTZ/"/>
    </mc:Choice>
  </mc:AlternateContent>
  <xr:revisionPtr revIDLastSave="73" documentId="8_{D2D466AF-FD28-4E0C-805D-4AE1AF4CCF17}" xr6:coauthVersionLast="47" xr6:coauthVersionMax="47" xr10:uidLastSave="{4EAD9E5D-596A-4985-80F9-1A0D07A3A5B8}"/>
  <bookViews>
    <workbookView xWindow="-120" yWindow="-120" windowWidth="29040" windowHeight="17520" xr2:uid="{46C0C735-CAB2-40F2-9D66-3576B28FEF0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L21" i="1"/>
  <c r="L53" i="1" l="1"/>
</calcChain>
</file>

<file path=xl/sharedStrings.xml><?xml version="1.0" encoding="utf-8"?>
<sst xmlns="http://schemas.openxmlformats.org/spreadsheetml/2006/main" count="100" uniqueCount="95">
  <si>
    <t>Požadovaný produkt</t>
  </si>
  <si>
    <t>Kategorie parametrů</t>
  </si>
  <si>
    <t>Specifikace požadovaných parametrů</t>
  </si>
  <si>
    <t>Výrobce</t>
  </si>
  <si>
    <t>Nabízený model</t>
  </si>
  <si>
    <t>Produktový kód</t>
  </si>
  <si>
    <t>Kč/jednotka bez_DPH</t>
  </si>
  <si>
    <t>ks</t>
  </si>
  <si>
    <t>Záruka</t>
  </si>
  <si>
    <t>Ostatní</t>
  </si>
  <si>
    <r>
      <t>Tech. parametry nabízeného produktu (dodavatel uvede</t>
    </r>
    <r>
      <rPr>
        <b/>
        <u/>
        <sz val="11"/>
        <rFont val="Calibri"/>
        <family val="2"/>
        <charset val="238"/>
      </rPr>
      <t xml:space="preserve"> konkrétní technické parametry</t>
    </r>
    <r>
      <rPr>
        <b/>
        <sz val="11"/>
        <rFont val="Calibri"/>
        <family val="2"/>
        <charset val="238"/>
      </rPr>
      <t xml:space="preserve"> nabízeného produktu, případně ANO/NE, dle požadavku zadavatele)</t>
    </r>
  </si>
  <si>
    <t>Procesor</t>
  </si>
  <si>
    <t>Síťová karta</t>
  </si>
  <si>
    <t>Audio</t>
  </si>
  <si>
    <t>Porty</t>
  </si>
  <si>
    <t>Reproduktor</t>
  </si>
  <si>
    <t>Operační systém</t>
  </si>
  <si>
    <t>Paměť</t>
  </si>
  <si>
    <t>Pevný disk</t>
  </si>
  <si>
    <t>Klávesnice</t>
  </si>
  <si>
    <t>Grafika</t>
  </si>
  <si>
    <t>Oprava a servis v záruční době</t>
  </si>
  <si>
    <t>integrovaná zvuková karta postačující pro běžné ozvučení počítače</t>
  </si>
  <si>
    <t>1x RJ-45</t>
  </si>
  <si>
    <t>min. 5 let u výrobce, s reakcí následující pracovní den u zákazníka; toto musí být ověřitelné na veřejně dostupném webu výrobce dle sériového čísla zařízení</t>
  </si>
  <si>
    <t>je realizován v místě dodání a to v režimu NBD (next business day) - následující pracovní den od nahlášení závady</t>
  </si>
  <si>
    <t>Podkladová licence standardního kancelářského operačního systému</t>
  </si>
  <si>
    <t>Nové, nerozbalené, nepoužité, možnost stažení ovladačů na webu výrobce dle zadaného výrobního nebo sériového čísla zařízení</t>
  </si>
  <si>
    <t>Case</t>
  </si>
  <si>
    <t>Chipset</t>
  </si>
  <si>
    <t>Myš</t>
  </si>
  <si>
    <t>Zabezpečení</t>
  </si>
  <si>
    <t>Optická zařízení</t>
  </si>
  <si>
    <t>Rozšiřující sloty</t>
  </si>
  <si>
    <t>chipset umožňující funkce vzdálené správy a sledování počítače nezávisle na stavu či přítomnosti operačního systému, vzdálené zapnutí/vypnutí počítače a podpora hardwarové virtualizace</t>
  </si>
  <si>
    <t>drátová klávesnice pro Windows CZ s numerickou částí</t>
  </si>
  <si>
    <t>drátová optická nebo laserová myš s 2 tlačítky a kolečkem (notebooková velikost myši je nepřípustná)</t>
  </si>
  <si>
    <t>integrovaná síťová karta umožňující připojení rychlostí min. 1 Gbps</t>
  </si>
  <si>
    <t>volitelné zakázání portu SATA</t>
  </si>
  <si>
    <t>povolení/zakázání sériových a paralelních portů a portů USB</t>
  </si>
  <si>
    <t>dvě úrovně hesel pro BIOS</t>
  </si>
  <si>
    <t>ochrana BIOSu proti neoprávněné modifikaci</t>
  </si>
  <si>
    <t>BIOS standardu UEFI s podporou technologie SecureBoot</t>
  </si>
  <si>
    <t>není vyžadováno</t>
  </si>
  <si>
    <t>1x zvukový výstup</t>
  </si>
  <si>
    <t>konfigurovatelná skříň typu minitower</t>
  </si>
  <si>
    <t>min. 1 další slot pro instalaci dalšího pevného disku</t>
  </si>
  <si>
    <t>min. požadovaný výkon PassMark 1 000 bodů</t>
  </si>
  <si>
    <t>min. 1 slot PCIe x16 s plnou výškou</t>
  </si>
  <si>
    <t>min. 2 slot PCIe x1 s plnou výškou</t>
  </si>
  <si>
    <t>min. 4 USB 3.0 (2 vpředu + 2 vzadu)</t>
  </si>
  <si>
    <t>min. 2x SATA</t>
  </si>
  <si>
    <t>2x DisplayPort nebo HDMI</t>
  </si>
  <si>
    <t>1x zvukový vstup</t>
  </si>
  <si>
    <t>1x výstup pro sluchátka</t>
  </si>
  <si>
    <t>1x výstup na mikrofon</t>
  </si>
  <si>
    <t>jednotka DVD-RW SATA není vyžadována</t>
  </si>
  <si>
    <t>Typ panelu</t>
  </si>
  <si>
    <t>Velikost displeje (úhlopříčka)</t>
  </si>
  <si>
    <t>Nativní rozlišení</t>
  </si>
  <si>
    <t>Poměr stran</t>
  </si>
  <si>
    <t>Funkce displeje</t>
  </si>
  <si>
    <t>matný nebo antireflexní povrch</t>
  </si>
  <si>
    <t>ovládání pomocí tlačítek na obrazovce</t>
  </si>
  <si>
    <t>Konektivita</t>
  </si>
  <si>
    <t>Ergometrické funkce</t>
  </si>
  <si>
    <t>možnost otáčení a naklápění obrazovky, výškově nastavitelný stojan, montážní adaptér VESA</t>
  </si>
  <si>
    <t>Součástí dodávky bude kabel pro připojení do konektorů DisplayPort či HDMI</t>
  </si>
  <si>
    <t>min. 3 roky u výrobce, s reakcí následující pracovní den u zákazníka; toto musí být ověřitelné na veřejně dostupném webu výrobce dle sériového čísla zařízení</t>
  </si>
  <si>
    <t>Monitor 24"</t>
  </si>
  <si>
    <t>Rychlost odezvy</t>
  </si>
  <si>
    <t>Spotřeba</t>
  </si>
  <si>
    <t>Kompatibilita s požadavky na energetickou efektivnost</t>
  </si>
  <si>
    <t>IPS panel</t>
  </si>
  <si>
    <t>min 24''</t>
  </si>
  <si>
    <t>max. do 5 ms</t>
  </si>
  <si>
    <t>1 920 × 1 200 (Full HD)</t>
  </si>
  <si>
    <t>širokoúhlé (16:10)</t>
  </si>
  <si>
    <t>1x DisplayPort,</t>
  </si>
  <si>
    <t>1x HDMI nebo 1x DVI-D,</t>
  </si>
  <si>
    <t>1x VGA</t>
  </si>
  <si>
    <t>min. 2x USB 3.0</t>
  </si>
  <si>
    <t>do 50 W (maximální),</t>
  </si>
  <si>
    <t>do 0,5 W (pohotovostní režim)</t>
  </si>
  <si>
    <t>vyhovuje normě ENERGY STAR®</t>
  </si>
  <si>
    <t>EPEAT® Gold</t>
  </si>
  <si>
    <t>Číslo položky</t>
  </si>
  <si>
    <t>Množstevní jednotka</t>
  </si>
  <si>
    <t>Počet</t>
  </si>
  <si>
    <t>Cena celkem / Kč bez DPH</t>
  </si>
  <si>
    <t>min. 16 GB DDR4/DDR5 DIMM (2x8GB) RAM, další volný paměťový slot</t>
  </si>
  <si>
    <t>Celková cena bez DPH</t>
  </si>
  <si>
    <t>min. 512 GB SSD v podobě jednoho disku</t>
  </si>
  <si>
    <t>minimální požadovaný výkon PassMark min. 20 000 bodů (ke dni vypsání)</t>
  </si>
  <si>
    <t>Běžný desktop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</si>
</sst>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u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164" fontId="1" fillId="0" borderId="3" xfId="0" applyNumberFormat="1" applyFont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49" fontId="0" fillId="0" borderId="19" xfId="0" applyNumberFormat="1" applyBorder="1" applyAlignment="1">
      <alignment horizontal="left" vertical="center" wrapText="1"/>
    </xf>
    <xf numFmtId="49" fontId="0" fillId="0" borderId="20" xfId="0" applyNumberFormat="1" applyBorder="1" applyAlignment="1">
      <alignment horizontal="left" vertical="center" wrapText="1"/>
    </xf>
    <xf numFmtId="0" fontId="0" fillId="2" borderId="31" xfId="0" applyFill="1" applyBorder="1"/>
    <xf numFmtId="0" fontId="3" fillId="2" borderId="32" xfId="0" applyFont="1" applyFill="1" applyBorder="1" applyAlignment="1">
      <alignment horizontal="left" vertical="center" wrapText="1"/>
    </xf>
    <xf numFmtId="0" fontId="0" fillId="2" borderId="32" xfId="0" applyFill="1" applyBorder="1"/>
    <xf numFmtId="0" fontId="3" fillId="2" borderId="33" xfId="0" applyFont="1" applyFill="1" applyBorder="1" applyAlignment="1">
      <alignment horizontal="left" vertical="center" wrapText="1"/>
    </xf>
    <xf numFmtId="164" fontId="6" fillId="0" borderId="39" xfId="0" applyNumberFormat="1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19" xfId="0" applyBorder="1"/>
    <xf numFmtId="0" fontId="0" fillId="0" borderId="16" xfId="0" applyBorder="1"/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164" fontId="3" fillId="0" borderId="34" xfId="0" applyNumberFormat="1" applyFont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164" fontId="0" fillId="0" borderId="35" xfId="0" applyNumberFormat="1" applyBorder="1"/>
    <xf numFmtId="164" fontId="0" fillId="0" borderId="36" xfId="0" applyNumberFormat="1" applyBorder="1"/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64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164" fontId="3" fillId="0" borderId="25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29" xfId="0" applyBorder="1"/>
    <xf numFmtId="0" fontId="0" fillId="0" borderId="30" xfId="0" applyBorder="1"/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452E2-B51D-4CF6-8BB2-5D7467EBB924}">
  <dimension ref="A1:L53"/>
  <sheetViews>
    <sheetView tabSelected="1" zoomScale="70" zoomScaleNormal="70" workbookViewId="0"/>
  </sheetViews>
  <sheetFormatPr defaultRowHeight="15" x14ac:dyDescent="0.25"/>
  <cols>
    <col min="1" max="1" width="14.5703125" bestFit="1" customWidth="1"/>
    <col min="2" max="2" width="53" customWidth="1"/>
    <col min="3" max="3" width="53.42578125" customWidth="1"/>
    <col min="4" max="4" width="70.42578125" customWidth="1"/>
    <col min="5" max="5" width="58.28515625" bestFit="1" customWidth="1"/>
    <col min="6" max="6" width="25.28515625" customWidth="1"/>
    <col min="7" max="7" width="17.42578125" customWidth="1"/>
    <col min="8" max="8" width="17.7109375" customWidth="1"/>
    <col min="9" max="9" width="19" customWidth="1"/>
    <col min="10" max="10" width="22.28515625" bestFit="1" customWidth="1"/>
    <col min="11" max="11" width="7.85546875" customWidth="1"/>
    <col min="12" max="12" width="12.5703125" customWidth="1"/>
  </cols>
  <sheetData>
    <row r="1" spans="1:12" ht="45.75" thickBot="1" x14ac:dyDescent="0.3">
      <c r="A1" s="1" t="s">
        <v>86</v>
      </c>
      <c r="B1" s="2" t="s">
        <v>0</v>
      </c>
      <c r="C1" s="2" t="s">
        <v>1</v>
      </c>
      <c r="D1" s="2" t="s">
        <v>2</v>
      </c>
      <c r="E1" s="2" t="s">
        <v>10</v>
      </c>
      <c r="F1" s="2" t="s">
        <v>3</v>
      </c>
      <c r="G1" s="2" t="s">
        <v>4</v>
      </c>
      <c r="H1" s="2" t="s">
        <v>5</v>
      </c>
      <c r="I1" s="2" t="s">
        <v>87</v>
      </c>
      <c r="J1" s="2" t="s">
        <v>6</v>
      </c>
      <c r="K1" s="2" t="s">
        <v>88</v>
      </c>
      <c r="L1" s="3" t="s">
        <v>89</v>
      </c>
    </row>
    <row r="2" spans="1:12" x14ac:dyDescent="0.25">
      <c r="A2" s="43">
        <v>1</v>
      </c>
      <c r="B2" s="21" t="s">
        <v>69</v>
      </c>
      <c r="C2" s="11" t="s">
        <v>57</v>
      </c>
      <c r="D2" s="11" t="s">
        <v>73</v>
      </c>
      <c r="E2" s="17"/>
      <c r="F2" s="25"/>
      <c r="G2" s="25"/>
      <c r="H2" s="25"/>
      <c r="I2" s="21" t="s">
        <v>7</v>
      </c>
      <c r="J2" s="25"/>
      <c r="K2" s="21">
        <v>31</v>
      </c>
      <c r="L2" s="27">
        <f>J2*K2</f>
        <v>0</v>
      </c>
    </row>
    <row r="3" spans="1:12" x14ac:dyDescent="0.25">
      <c r="A3" s="44"/>
      <c r="B3" s="22"/>
      <c r="C3" s="10" t="s">
        <v>58</v>
      </c>
      <c r="D3" s="10" t="s">
        <v>74</v>
      </c>
      <c r="E3" s="15"/>
      <c r="F3" s="26"/>
      <c r="G3" s="26"/>
      <c r="H3" s="26"/>
      <c r="I3" s="22"/>
      <c r="J3" s="26"/>
      <c r="K3" s="22"/>
      <c r="L3" s="28"/>
    </row>
    <row r="4" spans="1:12" x14ac:dyDescent="0.25">
      <c r="A4" s="44"/>
      <c r="B4" s="22"/>
      <c r="C4" s="10" t="s">
        <v>70</v>
      </c>
      <c r="D4" s="10" t="s">
        <v>75</v>
      </c>
      <c r="E4" s="15"/>
      <c r="F4" s="26"/>
      <c r="G4" s="26"/>
      <c r="H4" s="26"/>
      <c r="I4" s="22"/>
      <c r="J4" s="26"/>
      <c r="K4" s="22"/>
      <c r="L4" s="28"/>
    </row>
    <row r="5" spans="1:12" x14ac:dyDescent="0.25">
      <c r="A5" s="44"/>
      <c r="B5" s="22"/>
      <c r="C5" s="10" t="s">
        <v>59</v>
      </c>
      <c r="D5" s="10" t="s">
        <v>76</v>
      </c>
      <c r="E5" s="15"/>
      <c r="F5" s="26"/>
      <c r="G5" s="26"/>
      <c r="H5" s="26"/>
      <c r="I5" s="22"/>
      <c r="J5" s="26"/>
      <c r="K5" s="22"/>
      <c r="L5" s="28"/>
    </row>
    <row r="6" spans="1:12" x14ac:dyDescent="0.25">
      <c r="A6" s="44"/>
      <c r="B6" s="22"/>
      <c r="C6" s="10" t="s">
        <v>60</v>
      </c>
      <c r="D6" s="10" t="s">
        <v>77</v>
      </c>
      <c r="E6" s="15"/>
      <c r="F6" s="26"/>
      <c r="G6" s="26"/>
      <c r="H6" s="26"/>
      <c r="I6" s="22"/>
      <c r="J6" s="26"/>
      <c r="K6" s="22"/>
      <c r="L6" s="28"/>
    </row>
    <row r="7" spans="1:12" x14ac:dyDescent="0.25">
      <c r="A7" s="44"/>
      <c r="B7" s="22"/>
      <c r="C7" s="10" t="s">
        <v>61</v>
      </c>
      <c r="D7" s="10" t="s">
        <v>62</v>
      </c>
      <c r="E7" s="15"/>
      <c r="F7" s="26"/>
      <c r="G7" s="26"/>
      <c r="H7" s="26"/>
      <c r="I7" s="22"/>
      <c r="J7" s="26"/>
      <c r="K7" s="22"/>
      <c r="L7" s="28"/>
    </row>
    <row r="8" spans="1:12" x14ac:dyDescent="0.25">
      <c r="A8" s="44"/>
      <c r="B8" s="22"/>
      <c r="C8" s="10"/>
      <c r="D8" s="10" t="s">
        <v>63</v>
      </c>
      <c r="E8" s="15"/>
      <c r="F8" s="26"/>
      <c r="G8" s="26"/>
      <c r="H8" s="26"/>
      <c r="I8" s="22"/>
      <c r="J8" s="26"/>
      <c r="K8" s="22"/>
      <c r="L8" s="28"/>
    </row>
    <row r="9" spans="1:12" x14ac:dyDescent="0.25">
      <c r="A9" s="44"/>
      <c r="B9" s="22"/>
      <c r="C9" s="10" t="s">
        <v>64</v>
      </c>
      <c r="D9" s="10" t="s">
        <v>78</v>
      </c>
      <c r="E9" s="15"/>
      <c r="F9" s="26"/>
      <c r="G9" s="26"/>
      <c r="H9" s="26"/>
      <c r="I9" s="22"/>
      <c r="J9" s="26"/>
      <c r="K9" s="22"/>
      <c r="L9" s="28"/>
    </row>
    <row r="10" spans="1:12" x14ac:dyDescent="0.25">
      <c r="A10" s="44"/>
      <c r="B10" s="22"/>
      <c r="C10" s="10"/>
      <c r="D10" s="10" t="s">
        <v>79</v>
      </c>
      <c r="E10" s="15"/>
      <c r="F10" s="26"/>
      <c r="G10" s="26"/>
      <c r="H10" s="26"/>
      <c r="I10" s="22"/>
      <c r="J10" s="26"/>
      <c r="K10" s="22"/>
      <c r="L10" s="28"/>
    </row>
    <row r="11" spans="1:12" x14ac:dyDescent="0.25">
      <c r="A11" s="44"/>
      <c r="B11" s="22"/>
      <c r="C11" s="10"/>
      <c r="D11" s="10" t="s">
        <v>80</v>
      </c>
      <c r="E11" s="15"/>
      <c r="F11" s="26"/>
      <c r="G11" s="26"/>
      <c r="H11" s="26"/>
      <c r="I11" s="22"/>
      <c r="J11" s="26"/>
      <c r="K11" s="22"/>
      <c r="L11" s="28"/>
    </row>
    <row r="12" spans="1:12" x14ac:dyDescent="0.25">
      <c r="A12" s="44"/>
      <c r="B12" s="22"/>
      <c r="C12" s="10"/>
      <c r="D12" s="10" t="s">
        <v>81</v>
      </c>
      <c r="E12" s="15"/>
      <c r="F12" s="26"/>
      <c r="G12" s="26"/>
      <c r="H12" s="26"/>
      <c r="I12" s="22"/>
      <c r="J12" s="26"/>
      <c r="K12" s="22"/>
      <c r="L12" s="28"/>
    </row>
    <row r="13" spans="1:12" x14ac:dyDescent="0.25">
      <c r="A13" s="44"/>
      <c r="B13" s="22"/>
      <c r="C13" s="10" t="s">
        <v>71</v>
      </c>
      <c r="D13" s="10" t="s">
        <v>82</v>
      </c>
      <c r="E13" s="15"/>
      <c r="F13" s="26"/>
      <c r="G13" s="26"/>
      <c r="H13" s="26"/>
      <c r="I13" s="22"/>
      <c r="J13" s="26"/>
      <c r="K13" s="22"/>
      <c r="L13" s="28"/>
    </row>
    <row r="14" spans="1:12" x14ac:dyDescent="0.25">
      <c r="A14" s="44"/>
      <c r="B14" s="22"/>
      <c r="C14" s="10"/>
      <c r="D14" s="10" t="s">
        <v>83</v>
      </c>
      <c r="E14" s="16"/>
      <c r="F14" s="26"/>
      <c r="G14" s="26"/>
      <c r="H14" s="26"/>
      <c r="I14" s="22"/>
      <c r="J14" s="26"/>
      <c r="K14" s="22"/>
      <c r="L14" s="28"/>
    </row>
    <row r="15" spans="1:12" ht="30" x14ac:dyDescent="0.25">
      <c r="A15" s="45"/>
      <c r="B15" s="23"/>
      <c r="C15" s="10" t="s">
        <v>65</v>
      </c>
      <c r="D15" s="10" t="s">
        <v>66</v>
      </c>
      <c r="E15" s="16"/>
      <c r="F15" s="23"/>
      <c r="G15" s="23"/>
      <c r="H15" s="23"/>
      <c r="I15" s="23"/>
      <c r="J15" s="23"/>
      <c r="K15" s="23"/>
      <c r="L15" s="29"/>
    </row>
    <row r="16" spans="1:12" x14ac:dyDescent="0.25">
      <c r="A16" s="45"/>
      <c r="B16" s="23"/>
      <c r="C16" s="10" t="s">
        <v>72</v>
      </c>
      <c r="D16" s="10" t="s">
        <v>84</v>
      </c>
      <c r="E16" s="16"/>
      <c r="F16" s="23"/>
      <c r="G16" s="23"/>
      <c r="H16" s="23"/>
      <c r="I16" s="23"/>
      <c r="J16" s="23"/>
      <c r="K16" s="23"/>
      <c r="L16" s="29"/>
    </row>
    <row r="17" spans="1:12" x14ac:dyDescent="0.25">
      <c r="A17" s="45"/>
      <c r="B17" s="23"/>
      <c r="C17" s="10"/>
      <c r="D17" s="10" t="s">
        <v>85</v>
      </c>
      <c r="E17" s="16"/>
      <c r="F17" s="23"/>
      <c r="G17" s="23"/>
      <c r="H17" s="23"/>
      <c r="I17" s="23"/>
      <c r="J17" s="23"/>
      <c r="K17" s="23"/>
      <c r="L17" s="29"/>
    </row>
    <row r="18" spans="1:12" x14ac:dyDescent="0.25">
      <c r="A18" s="45"/>
      <c r="B18" s="23"/>
      <c r="C18" s="10" t="s">
        <v>9</v>
      </c>
      <c r="D18" s="10" t="s">
        <v>67</v>
      </c>
      <c r="E18" s="16"/>
      <c r="F18" s="23"/>
      <c r="G18" s="23"/>
      <c r="H18" s="23"/>
      <c r="I18" s="23"/>
      <c r="J18" s="23"/>
      <c r="K18" s="23"/>
      <c r="L18" s="29"/>
    </row>
    <row r="19" spans="1:12" ht="45" x14ac:dyDescent="0.25">
      <c r="A19" s="45"/>
      <c r="B19" s="23"/>
      <c r="C19" s="10" t="s">
        <v>8</v>
      </c>
      <c r="D19" s="7" t="s">
        <v>68</v>
      </c>
      <c r="E19" s="16"/>
      <c r="F19" s="23"/>
      <c r="G19" s="23"/>
      <c r="H19" s="23"/>
      <c r="I19" s="23"/>
      <c r="J19" s="23"/>
      <c r="K19" s="23"/>
      <c r="L19" s="29"/>
    </row>
    <row r="20" spans="1:12" ht="30.75" thickBot="1" x14ac:dyDescent="0.3">
      <c r="A20" s="46"/>
      <c r="B20" s="24"/>
      <c r="C20" s="8" t="s">
        <v>21</v>
      </c>
      <c r="D20" s="8" t="s">
        <v>25</v>
      </c>
      <c r="E20" s="14"/>
      <c r="F20" s="24"/>
      <c r="G20" s="24"/>
      <c r="H20" s="24"/>
      <c r="I20" s="24"/>
      <c r="J20" s="24"/>
      <c r="K20" s="24"/>
      <c r="L20" s="30"/>
    </row>
    <row r="21" spans="1:12" x14ac:dyDescent="0.25">
      <c r="A21" s="47">
        <v>2</v>
      </c>
      <c r="B21" s="51" t="s">
        <v>94</v>
      </c>
      <c r="C21" s="11" t="s">
        <v>28</v>
      </c>
      <c r="D21" s="13" t="s">
        <v>45</v>
      </c>
      <c r="E21" s="9"/>
      <c r="F21" s="55"/>
      <c r="G21" s="55"/>
      <c r="H21" s="55"/>
      <c r="I21" s="31" t="s">
        <v>7</v>
      </c>
      <c r="J21" s="34"/>
      <c r="K21" s="37">
        <v>34</v>
      </c>
      <c r="L21" s="40">
        <f>J21*K21</f>
        <v>0</v>
      </c>
    </row>
    <row r="22" spans="1:12" x14ac:dyDescent="0.25">
      <c r="A22" s="48"/>
      <c r="B22" s="52"/>
      <c r="C22" s="10" t="s">
        <v>11</v>
      </c>
      <c r="D22" s="12" t="s">
        <v>93</v>
      </c>
      <c r="E22" s="4"/>
      <c r="F22" s="56"/>
      <c r="G22" s="56"/>
      <c r="H22" s="56"/>
      <c r="I22" s="32"/>
      <c r="J22" s="35"/>
      <c r="K22" s="38"/>
      <c r="L22" s="41"/>
    </row>
    <row r="23" spans="1:12" ht="45" x14ac:dyDescent="0.25">
      <c r="A23" s="48"/>
      <c r="B23" s="52"/>
      <c r="C23" s="10" t="s">
        <v>29</v>
      </c>
      <c r="D23" s="12" t="s">
        <v>34</v>
      </c>
      <c r="E23" s="4"/>
      <c r="F23" s="56"/>
      <c r="G23" s="56"/>
      <c r="H23" s="56"/>
      <c r="I23" s="32"/>
      <c r="J23" s="35"/>
      <c r="K23" s="38"/>
      <c r="L23" s="41"/>
    </row>
    <row r="24" spans="1:12" x14ac:dyDescent="0.25">
      <c r="A24" s="48"/>
      <c r="B24" s="52"/>
      <c r="C24" s="10" t="s">
        <v>17</v>
      </c>
      <c r="D24" s="12" t="s">
        <v>90</v>
      </c>
      <c r="E24" s="4"/>
      <c r="F24" s="56"/>
      <c r="G24" s="56"/>
      <c r="H24" s="56"/>
      <c r="I24" s="32"/>
      <c r="J24" s="35"/>
      <c r="K24" s="38"/>
      <c r="L24" s="41"/>
    </row>
    <row r="25" spans="1:12" x14ac:dyDescent="0.25">
      <c r="A25" s="49"/>
      <c r="B25" s="53"/>
      <c r="C25" s="10" t="s">
        <v>18</v>
      </c>
      <c r="D25" s="12" t="s">
        <v>92</v>
      </c>
      <c r="E25" s="5"/>
      <c r="F25" s="56"/>
      <c r="G25" s="56"/>
      <c r="H25" s="56"/>
      <c r="I25" s="32"/>
      <c r="J25" s="35"/>
      <c r="K25" s="38"/>
      <c r="L25" s="41"/>
    </row>
    <row r="26" spans="1:12" x14ac:dyDescent="0.25">
      <c r="A26" s="49"/>
      <c r="B26" s="53"/>
      <c r="C26" s="10"/>
      <c r="D26" s="12" t="s">
        <v>46</v>
      </c>
      <c r="E26" s="5"/>
      <c r="F26" s="56"/>
      <c r="G26" s="56"/>
      <c r="H26" s="56"/>
      <c r="I26" s="32"/>
      <c r="J26" s="35"/>
      <c r="K26" s="38"/>
      <c r="L26" s="41"/>
    </row>
    <row r="27" spans="1:12" x14ac:dyDescent="0.25">
      <c r="A27" s="49"/>
      <c r="B27" s="53"/>
      <c r="C27" s="10" t="s">
        <v>19</v>
      </c>
      <c r="D27" s="12" t="s">
        <v>35</v>
      </c>
      <c r="E27" s="5"/>
      <c r="F27" s="56"/>
      <c r="G27" s="56"/>
      <c r="H27" s="56"/>
      <c r="I27" s="32"/>
      <c r="J27" s="35"/>
      <c r="K27" s="38"/>
      <c r="L27" s="41"/>
    </row>
    <row r="28" spans="1:12" ht="30" x14ac:dyDescent="0.25">
      <c r="A28" s="49"/>
      <c r="B28" s="53"/>
      <c r="C28" s="10" t="s">
        <v>30</v>
      </c>
      <c r="D28" s="12" t="s">
        <v>36</v>
      </c>
      <c r="E28" s="5"/>
      <c r="F28" s="56"/>
      <c r="G28" s="56"/>
      <c r="H28" s="56"/>
      <c r="I28" s="32"/>
      <c r="J28" s="35"/>
      <c r="K28" s="38"/>
      <c r="L28" s="41"/>
    </row>
    <row r="29" spans="1:12" x14ac:dyDescent="0.25">
      <c r="A29" s="49"/>
      <c r="B29" s="53"/>
      <c r="C29" s="10" t="s">
        <v>12</v>
      </c>
      <c r="D29" s="12" t="s">
        <v>37</v>
      </c>
      <c r="E29" s="5"/>
      <c r="F29" s="56"/>
      <c r="G29" s="56"/>
      <c r="H29" s="56"/>
      <c r="I29" s="32"/>
      <c r="J29" s="35"/>
      <c r="K29" s="38"/>
      <c r="L29" s="41"/>
    </row>
    <row r="30" spans="1:12" x14ac:dyDescent="0.25">
      <c r="A30" s="49"/>
      <c r="B30" s="53"/>
      <c r="C30" s="10" t="s">
        <v>31</v>
      </c>
      <c r="D30" s="12" t="s">
        <v>38</v>
      </c>
      <c r="E30" s="5"/>
      <c r="F30" s="56"/>
      <c r="G30" s="56"/>
      <c r="H30" s="56"/>
      <c r="I30" s="32"/>
      <c r="J30" s="35"/>
      <c r="K30" s="38"/>
      <c r="L30" s="41"/>
    </row>
    <row r="31" spans="1:12" x14ac:dyDescent="0.25">
      <c r="A31" s="49"/>
      <c r="B31" s="53"/>
      <c r="C31" s="10"/>
      <c r="D31" s="12" t="s">
        <v>39</v>
      </c>
      <c r="E31" s="5"/>
      <c r="F31" s="56"/>
      <c r="G31" s="56"/>
      <c r="H31" s="56"/>
      <c r="I31" s="32"/>
      <c r="J31" s="35"/>
      <c r="K31" s="38"/>
      <c r="L31" s="41"/>
    </row>
    <row r="32" spans="1:12" x14ac:dyDescent="0.25">
      <c r="A32" s="49"/>
      <c r="B32" s="53"/>
      <c r="C32" s="10"/>
      <c r="D32" s="12" t="s">
        <v>40</v>
      </c>
      <c r="E32" s="5"/>
      <c r="F32" s="56"/>
      <c r="G32" s="56"/>
      <c r="H32" s="56"/>
      <c r="I32" s="32"/>
      <c r="J32" s="35"/>
      <c r="K32" s="38"/>
      <c r="L32" s="41"/>
    </row>
    <row r="33" spans="1:12" x14ac:dyDescent="0.25">
      <c r="A33" s="49"/>
      <c r="B33" s="53"/>
      <c r="C33" s="10"/>
      <c r="D33" s="12" t="s">
        <v>41</v>
      </c>
      <c r="E33" s="5"/>
      <c r="F33" s="56"/>
      <c r="G33" s="56"/>
      <c r="H33" s="56"/>
      <c r="I33" s="32"/>
      <c r="J33" s="35"/>
      <c r="K33" s="38"/>
      <c r="L33" s="41"/>
    </row>
    <row r="34" spans="1:12" x14ac:dyDescent="0.25">
      <c r="A34" s="49"/>
      <c r="B34" s="53"/>
      <c r="C34" s="10"/>
      <c r="D34" s="12" t="s">
        <v>42</v>
      </c>
      <c r="E34" s="5"/>
      <c r="F34" s="56"/>
      <c r="G34" s="56"/>
      <c r="H34" s="56"/>
      <c r="I34" s="32"/>
      <c r="J34" s="35"/>
      <c r="K34" s="38"/>
      <c r="L34" s="41"/>
    </row>
    <row r="35" spans="1:12" x14ac:dyDescent="0.25">
      <c r="A35" s="49"/>
      <c r="B35" s="53"/>
      <c r="C35" s="10" t="s">
        <v>32</v>
      </c>
      <c r="D35" s="12" t="s">
        <v>56</v>
      </c>
      <c r="E35" s="5"/>
      <c r="F35" s="56"/>
      <c r="G35" s="56"/>
      <c r="H35" s="56"/>
      <c r="I35" s="32"/>
      <c r="J35" s="35"/>
      <c r="K35" s="38"/>
      <c r="L35" s="41"/>
    </row>
    <row r="36" spans="1:12" x14ac:dyDescent="0.25">
      <c r="A36" s="49"/>
      <c r="B36" s="53"/>
      <c r="C36" s="10" t="s">
        <v>20</v>
      </c>
      <c r="D36" s="12" t="s">
        <v>47</v>
      </c>
      <c r="E36" s="5"/>
      <c r="F36" s="56"/>
      <c r="G36" s="56"/>
      <c r="H36" s="56"/>
      <c r="I36" s="32"/>
      <c r="J36" s="35"/>
      <c r="K36" s="38"/>
      <c r="L36" s="41"/>
    </row>
    <row r="37" spans="1:12" x14ac:dyDescent="0.25">
      <c r="A37" s="49"/>
      <c r="B37" s="53"/>
      <c r="C37" s="10" t="s">
        <v>13</v>
      </c>
      <c r="D37" s="12" t="s">
        <v>22</v>
      </c>
      <c r="E37" s="5"/>
      <c r="F37" s="56"/>
      <c r="G37" s="56"/>
      <c r="H37" s="56"/>
      <c r="I37" s="32"/>
      <c r="J37" s="35"/>
      <c r="K37" s="38"/>
      <c r="L37" s="41"/>
    </row>
    <row r="38" spans="1:12" x14ac:dyDescent="0.25">
      <c r="A38" s="49"/>
      <c r="B38" s="53"/>
      <c r="C38" s="10" t="s">
        <v>33</v>
      </c>
      <c r="D38" s="12" t="s">
        <v>48</v>
      </c>
      <c r="E38" s="5"/>
      <c r="F38" s="56"/>
      <c r="G38" s="56"/>
      <c r="H38" s="56"/>
      <c r="I38" s="32"/>
      <c r="J38" s="35"/>
      <c r="K38" s="38"/>
      <c r="L38" s="41"/>
    </row>
    <row r="39" spans="1:12" x14ac:dyDescent="0.25">
      <c r="A39" s="49"/>
      <c r="B39" s="53"/>
      <c r="C39" s="10"/>
      <c r="D39" s="12" t="s">
        <v>49</v>
      </c>
      <c r="E39" s="5"/>
      <c r="F39" s="56"/>
      <c r="G39" s="56"/>
      <c r="H39" s="56"/>
      <c r="I39" s="32"/>
      <c r="J39" s="35"/>
      <c r="K39" s="38"/>
      <c r="L39" s="41"/>
    </row>
    <row r="40" spans="1:12" x14ac:dyDescent="0.25">
      <c r="A40" s="49"/>
      <c r="B40" s="53"/>
      <c r="C40" s="10" t="s">
        <v>14</v>
      </c>
      <c r="D40" s="12" t="s">
        <v>50</v>
      </c>
      <c r="E40" s="5"/>
      <c r="F40" s="56"/>
      <c r="G40" s="56"/>
      <c r="H40" s="56"/>
      <c r="I40" s="32"/>
      <c r="J40" s="35"/>
      <c r="K40" s="38"/>
      <c r="L40" s="41"/>
    </row>
    <row r="41" spans="1:12" x14ac:dyDescent="0.25">
      <c r="A41" s="49"/>
      <c r="B41" s="53"/>
      <c r="C41" s="10"/>
      <c r="D41" s="12" t="s">
        <v>51</v>
      </c>
      <c r="E41" s="5"/>
      <c r="F41" s="56"/>
      <c r="G41" s="56"/>
      <c r="H41" s="56"/>
      <c r="I41" s="32"/>
      <c r="J41" s="35"/>
      <c r="K41" s="38"/>
      <c r="L41" s="41"/>
    </row>
    <row r="42" spans="1:12" x14ac:dyDescent="0.25">
      <c r="A42" s="49"/>
      <c r="B42" s="53"/>
      <c r="C42" s="10"/>
      <c r="D42" s="12" t="s">
        <v>52</v>
      </c>
      <c r="E42" s="5"/>
      <c r="F42" s="56"/>
      <c r="G42" s="56"/>
      <c r="H42" s="56"/>
      <c r="I42" s="32"/>
      <c r="J42" s="35"/>
      <c r="K42" s="38"/>
      <c r="L42" s="41"/>
    </row>
    <row r="43" spans="1:12" x14ac:dyDescent="0.25">
      <c r="A43" s="49"/>
      <c r="B43" s="53"/>
      <c r="C43" s="10"/>
      <c r="D43" s="12" t="s">
        <v>53</v>
      </c>
      <c r="E43" s="5"/>
      <c r="F43" s="56"/>
      <c r="G43" s="56"/>
      <c r="H43" s="56"/>
      <c r="I43" s="32"/>
      <c r="J43" s="35"/>
      <c r="K43" s="38"/>
      <c r="L43" s="41"/>
    </row>
    <row r="44" spans="1:12" x14ac:dyDescent="0.25">
      <c r="A44" s="49"/>
      <c r="B44" s="53"/>
      <c r="C44" s="10"/>
      <c r="D44" s="12" t="s">
        <v>44</v>
      </c>
      <c r="E44" s="5"/>
      <c r="F44" s="56"/>
      <c r="G44" s="56"/>
      <c r="H44" s="56"/>
      <c r="I44" s="32"/>
      <c r="J44" s="35"/>
      <c r="K44" s="38"/>
      <c r="L44" s="41"/>
    </row>
    <row r="45" spans="1:12" x14ac:dyDescent="0.25">
      <c r="A45" s="49"/>
      <c r="B45" s="53"/>
      <c r="C45" s="10"/>
      <c r="D45" s="12" t="s">
        <v>23</v>
      </c>
      <c r="E45" s="5"/>
      <c r="F45" s="56"/>
      <c r="G45" s="56"/>
      <c r="H45" s="56"/>
      <c r="I45" s="32"/>
      <c r="J45" s="35"/>
      <c r="K45" s="38"/>
      <c r="L45" s="41"/>
    </row>
    <row r="46" spans="1:12" x14ac:dyDescent="0.25">
      <c r="A46" s="49"/>
      <c r="B46" s="53"/>
      <c r="C46" s="10"/>
      <c r="D46" s="12" t="s">
        <v>54</v>
      </c>
      <c r="E46" s="5"/>
      <c r="F46" s="56"/>
      <c r="G46" s="56"/>
      <c r="H46" s="56"/>
      <c r="I46" s="32"/>
      <c r="J46" s="35"/>
      <c r="K46" s="38"/>
      <c r="L46" s="41"/>
    </row>
    <row r="47" spans="1:12" x14ac:dyDescent="0.25">
      <c r="A47" s="49"/>
      <c r="B47" s="53"/>
      <c r="C47" s="10"/>
      <c r="D47" s="12" t="s">
        <v>55</v>
      </c>
      <c r="E47" s="5"/>
      <c r="F47" s="56"/>
      <c r="G47" s="56"/>
      <c r="H47" s="56"/>
      <c r="I47" s="32"/>
      <c r="J47" s="35"/>
      <c r="K47" s="38"/>
      <c r="L47" s="41"/>
    </row>
    <row r="48" spans="1:12" x14ac:dyDescent="0.25">
      <c r="A48" s="49"/>
      <c r="B48" s="53"/>
      <c r="C48" s="10" t="s">
        <v>15</v>
      </c>
      <c r="D48" s="12" t="s">
        <v>43</v>
      </c>
      <c r="E48" s="5"/>
      <c r="F48" s="56"/>
      <c r="G48" s="56"/>
      <c r="H48" s="56"/>
      <c r="I48" s="32"/>
      <c r="J48" s="35"/>
      <c r="K48" s="38"/>
      <c r="L48" s="41"/>
    </row>
    <row r="49" spans="1:12" ht="45" x14ac:dyDescent="0.25">
      <c r="A49" s="49"/>
      <c r="B49" s="53"/>
      <c r="C49" s="7" t="s">
        <v>8</v>
      </c>
      <c r="D49" s="7" t="s">
        <v>24</v>
      </c>
      <c r="E49" s="5"/>
      <c r="F49" s="56"/>
      <c r="G49" s="56"/>
      <c r="H49" s="56"/>
      <c r="I49" s="32"/>
      <c r="J49" s="35"/>
      <c r="K49" s="38"/>
      <c r="L49" s="41"/>
    </row>
    <row r="50" spans="1:12" ht="30" x14ac:dyDescent="0.25">
      <c r="A50" s="49"/>
      <c r="B50" s="53"/>
      <c r="C50" s="7" t="s">
        <v>21</v>
      </c>
      <c r="D50" s="7" t="s">
        <v>25</v>
      </c>
      <c r="E50" s="5"/>
      <c r="F50" s="56"/>
      <c r="G50" s="56"/>
      <c r="H50" s="56"/>
      <c r="I50" s="32"/>
      <c r="J50" s="35"/>
      <c r="K50" s="38"/>
      <c r="L50" s="41"/>
    </row>
    <row r="51" spans="1:12" x14ac:dyDescent="0.25">
      <c r="A51" s="49"/>
      <c r="B51" s="53"/>
      <c r="C51" s="7" t="s">
        <v>16</v>
      </c>
      <c r="D51" s="7" t="s">
        <v>26</v>
      </c>
      <c r="E51" s="5"/>
      <c r="F51" s="56"/>
      <c r="G51" s="56"/>
      <c r="H51" s="56"/>
      <c r="I51" s="32"/>
      <c r="J51" s="35"/>
      <c r="K51" s="38"/>
      <c r="L51" s="41"/>
    </row>
    <row r="52" spans="1:12" ht="30.75" thickBot="1" x14ac:dyDescent="0.3">
      <c r="A52" s="50"/>
      <c r="B52" s="54"/>
      <c r="C52" s="8" t="s">
        <v>9</v>
      </c>
      <c r="D52" s="8" t="s">
        <v>27</v>
      </c>
      <c r="E52" s="6"/>
      <c r="F52" s="57"/>
      <c r="G52" s="57"/>
      <c r="H52" s="57"/>
      <c r="I52" s="33"/>
      <c r="J52" s="36"/>
      <c r="K52" s="39"/>
      <c r="L52" s="42"/>
    </row>
    <row r="53" spans="1:12" ht="16.5" thickBot="1" x14ac:dyDescent="0.3">
      <c r="J53" s="19" t="s">
        <v>91</v>
      </c>
      <c r="K53" s="20"/>
      <c r="L53" s="18">
        <f>SUM(L2:L52)</f>
        <v>0</v>
      </c>
    </row>
  </sheetData>
  <sheetProtection algorithmName="SHA-512" hashValue="ZwzvCP/vJtaCC19lPGo0QyUxs27lXAPqKfeh93xjyr+WHKJvYTx03USmRLMdPE7B/m0rksWyWrlCtw8fvNt18g==" saltValue="8wwJ1eRNRPctCwBV6klOVA==" spinCount="100000" sheet="1" objects="1" scenarios="1"/>
  <protectedRanges>
    <protectedRange sqref="J2:J20 J49:J52 J21:J48" name="Oblast2"/>
    <protectedRange sqref="E2:H20 E49:H52 E21:H48" name="Oblast1"/>
  </protectedRanges>
  <mergeCells count="19">
    <mergeCell ref="A21:A52"/>
    <mergeCell ref="B21:B52"/>
    <mergeCell ref="F21:F52"/>
    <mergeCell ref="G21:G52"/>
    <mergeCell ref="H21:H52"/>
    <mergeCell ref="A2:A20"/>
    <mergeCell ref="B2:B20"/>
    <mergeCell ref="F2:F20"/>
    <mergeCell ref="G2:G20"/>
    <mergeCell ref="H2:H20"/>
    <mergeCell ref="J53:K53"/>
    <mergeCell ref="I2:I20"/>
    <mergeCell ref="J2:J20"/>
    <mergeCell ref="K2:K20"/>
    <mergeCell ref="L2:L20"/>
    <mergeCell ref="I21:I52"/>
    <mergeCell ref="J21:J52"/>
    <mergeCell ref="K21:K52"/>
    <mergeCell ref="L21:L5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Czech University of Life Sciences Prague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Burdych Petr</dc:creator>
  <cp:lastModifiedBy>Burdych Petr</cp:lastModifiedBy>
  <dcterms:created xsi:type="dcterms:W3CDTF">2023-09-07T10:45:41Z</dcterms:created>
  <dcterms:modified xsi:type="dcterms:W3CDTF">2025-07-23T09:06:52Z</dcterms:modified>
</cp:coreProperties>
</file>